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port" sheetId="1" r:id="rId1"/>
  </sheets>
  <definedNames>
    <definedName name="_xlnm.Print_Area" localSheetId="0">Sport!$A$1:$J$177</definedName>
  </definedNames>
  <calcPr calcId="124519"/>
</workbook>
</file>

<file path=xl/calcChain.xml><?xml version="1.0" encoding="utf-8"?>
<calcChain xmlns="http://schemas.openxmlformats.org/spreadsheetml/2006/main">
  <c r="B144" i="1"/>
  <c r="C144"/>
  <c r="D144"/>
  <c r="E144"/>
  <c r="F144"/>
  <c r="G144"/>
  <c r="B114"/>
  <c r="C114"/>
  <c r="D114"/>
  <c r="E114"/>
  <c r="B86"/>
  <c r="C86"/>
  <c r="D86"/>
  <c r="E86"/>
  <c r="F86"/>
  <c r="G86"/>
  <c r="H86"/>
  <c r="I86"/>
  <c r="B172"/>
  <c r="C172"/>
  <c r="B58"/>
  <c r="C58"/>
  <c r="D58"/>
  <c r="E58"/>
  <c r="F58"/>
  <c r="G58"/>
  <c r="H58"/>
  <c r="I58"/>
  <c r="B29"/>
  <c r="C29"/>
</calcChain>
</file>

<file path=xl/sharedStrings.xml><?xml version="1.0" encoding="utf-8"?>
<sst xmlns="http://schemas.openxmlformats.org/spreadsheetml/2006/main" count="492" uniqueCount="111">
  <si>
    <t>Kutaa M.1: Ispoortii</t>
  </si>
  <si>
    <t xml:space="preserve">Part M.1: Sport </t>
  </si>
  <si>
    <t>Baay’ina Stadiyoomii</t>
  </si>
  <si>
    <t>Mini-Stadium</t>
  </si>
  <si>
    <t>Standardized stadium</t>
  </si>
  <si>
    <t>Number of Stadiums</t>
  </si>
  <si>
    <t>Kutaa M.2: Tuurizimii</t>
  </si>
  <si>
    <t>Part M.2: Tourism</t>
  </si>
  <si>
    <t xml:space="preserve">Mana  Tiyaatiraa </t>
  </si>
  <si>
    <t>Mana Siinimaa</t>
  </si>
  <si>
    <t>Mana sirba aadaa</t>
  </si>
  <si>
    <t>Muziyeemi</t>
  </si>
  <si>
    <t>Theatre Hall</t>
  </si>
  <si>
    <t>Cinema hall</t>
  </si>
  <si>
    <t>Cultural Music hall</t>
  </si>
  <si>
    <t>Museum</t>
  </si>
  <si>
    <t>Kan biroo</t>
  </si>
  <si>
    <t>Others</t>
  </si>
  <si>
    <t>Mana kitaaba ummataa</t>
  </si>
  <si>
    <t>Baay'ina tessoo mana kitaaba</t>
  </si>
  <si>
    <t>Library sitting capacity</t>
  </si>
  <si>
    <t>Public library</t>
  </si>
  <si>
    <t>Baay'ina mana amantaa kiristaanaa fi Musiliimaa</t>
  </si>
  <si>
    <t>Ortoodoksii</t>
  </si>
  <si>
    <t>Kaatolikii</t>
  </si>
  <si>
    <t>Maskiida</t>
  </si>
  <si>
    <t>Piroteestaantii</t>
  </si>
  <si>
    <t>Adventistii</t>
  </si>
  <si>
    <t>Orthodox</t>
  </si>
  <si>
    <t>Catholic</t>
  </si>
  <si>
    <t>Mosque</t>
  </si>
  <si>
    <t>Protestant</t>
  </si>
  <si>
    <t xml:space="preserve">Adventist </t>
  </si>
  <si>
    <t> Staadiyoomi xiqaa</t>
  </si>
  <si>
    <t> Staadiyoomi gudaa</t>
  </si>
  <si>
    <t xml:space="preserve"> Number of Christans and musilms  religious centers </t>
  </si>
  <si>
    <t xml:space="preserve">Arsii </t>
  </si>
  <si>
    <t>Arsii Lixa</t>
  </si>
  <si>
    <t xml:space="preserve">Baalee </t>
  </si>
  <si>
    <t xml:space="preserve">Boorana </t>
  </si>
  <si>
    <t xml:space="preserve">Godina Addaa </t>
  </si>
  <si>
    <t xml:space="preserve">Guji </t>
  </si>
  <si>
    <t xml:space="preserve">Hararge Baha </t>
  </si>
  <si>
    <t>Hararge Lixa</t>
  </si>
  <si>
    <t xml:space="preserve">Horro Guduru </t>
  </si>
  <si>
    <t xml:space="preserve">Ilu abbaboora </t>
  </si>
  <si>
    <t xml:space="preserve">Jimmaa </t>
  </si>
  <si>
    <t>Kellem Wollega</t>
  </si>
  <si>
    <t xml:space="preserve">Shawa Baha </t>
  </si>
  <si>
    <t xml:space="preserve">Shawa Dhiyaa </t>
  </si>
  <si>
    <t xml:space="preserve">Shawa kaabaa </t>
  </si>
  <si>
    <t>Shawa Kibba Lixaa</t>
  </si>
  <si>
    <t>Wallagga Bahaa</t>
  </si>
  <si>
    <t>Wallagga Lixa</t>
  </si>
  <si>
    <t>Arsi</t>
  </si>
  <si>
    <t>Borana</t>
  </si>
  <si>
    <t>Special Zone</t>
  </si>
  <si>
    <t>Guji</t>
  </si>
  <si>
    <t>East Hararge</t>
  </si>
  <si>
    <t>West Hararge</t>
  </si>
  <si>
    <t>Horo Guduru Wollega</t>
  </si>
  <si>
    <t>Ilu aba Bora</t>
  </si>
  <si>
    <t>Jimma</t>
  </si>
  <si>
    <t>East Shewa</t>
  </si>
  <si>
    <t>West Shewa</t>
  </si>
  <si>
    <t>North Shewa</t>
  </si>
  <si>
    <t>South West Shewa</t>
  </si>
  <si>
    <t>East Wollega</t>
  </si>
  <si>
    <t>West Wollega</t>
  </si>
  <si>
    <t>NA</t>
  </si>
  <si>
    <t> 1</t>
  </si>
  <si>
    <t>Atleetiksii</t>
  </si>
  <si>
    <t> 64</t>
  </si>
  <si>
    <t xml:space="preserve">Godina </t>
  </si>
  <si>
    <t xml:space="preserve">Kubbaa Miillaa </t>
  </si>
  <si>
    <t xml:space="preserve">Kubbaa Saaphanaa </t>
  </si>
  <si>
    <t xml:space="preserve">Teenisii Minjaalaa </t>
  </si>
  <si>
    <t>foot ball</t>
  </si>
  <si>
    <t>Volly ball</t>
  </si>
  <si>
    <t xml:space="preserve">Athiletics </t>
  </si>
  <si>
    <t>Leenjistoota</t>
  </si>
  <si>
    <t>murteessitoota</t>
  </si>
  <si>
    <t xml:space="preserve">Baay'ina Kilaboota </t>
  </si>
  <si>
    <t>Baay'ina Spoortessitoota</t>
  </si>
  <si>
    <t xml:space="preserve">Table Tennis </t>
  </si>
  <si>
    <t>West Arsi</t>
  </si>
  <si>
    <t>Godina</t>
  </si>
  <si>
    <t>Zone</t>
  </si>
  <si>
    <t xml:space="preserve">Madda: Statistikaal Abistraktii Godinaalee irraa </t>
  </si>
  <si>
    <t xml:space="preserve">Sourse: Zonal Statistical Abstract </t>
  </si>
  <si>
    <t>Ida'ama</t>
  </si>
  <si>
    <t>Total</t>
  </si>
  <si>
    <t xml:space="preserve">Zone </t>
  </si>
  <si>
    <t>Bale</t>
  </si>
  <si>
    <t xml:space="preserve">Number of clubs </t>
  </si>
  <si>
    <t>Number of sports men</t>
  </si>
  <si>
    <t>Gabatee M.1.1. Baay’ina Istadiyoomiii Gudda fi Xiqqaa Bara,2007</t>
  </si>
  <si>
    <t>Gabatee M.1.2.Baay'ina Kilebootaa Fi Sporteessitoota galmaa'anii Godinaan Bara,2007</t>
  </si>
  <si>
    <t>Gabatee M.2.3.Baay’Ina Mana Kitaabaafi teessoo, Bara,2007</t>
  </si>
  <si>
    <t>Gabatee M.1.3.Baay'ina Lenjistootaa fi Murteessitoota Gosa Sportiitiin, Bara,2007</t>
  </si>
  <si>
    <t>Gabatee M.2.1. Baay’ina Mana tiyaatira, Mana siniimaa, Mana sirba aadaa fi Muuziyamii, Bara,2007</t>
  </si>
  <si>
    <t>Table M.1.1. Number of  Mini  and Standard Stadium Year2014/2015</t>
  </si>
  <si>
    <t>Table M.1.2. Number of Sport clubs,and regestered sports men  by Sport type Year2014/2015</t>
  </si>
  <si>
    <t xml:space="preserve">Table M.2.3. Number of librarys and sitting capacity,Year2014/2015 </t>
  </si>
  <si>
    <t>Table M.1.3. Number of Caoches and referees by type of Sport, Year2014/2015</t>
  </si>
  <si>
    <t>Table  M.2.1. Number of Theatre hall, Cinema hall, Cultural hall and museum, Year2014/2015</t>
  </si>
  <si>
    <t>Foot ball</t>
  </si>
  <si>
    <t xml:space="preserve">Part M.  Sport And Tourism </t>
  </si>
  <si>
    <t xml:space="preserve">Kutaa M. Ispoortii Fi  Tuurizimii </t>
  </si>
  <si>
    <t xml:space="preserve">Gaabatee M.2.2. Baay'ina dhaabbilee Amantaa,Bara2007  </t>
  </si>
  <si>
    <t>Table M.2.2. Number of religious inistitutions, Year2014/2015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</si>
</sst>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rgb="FF365F91"/>
      <name val="Cambria"/>
      <family val="1"/>
    </font>
    <font>
      <b/>
      <sz val="18"/>
      <color rgb="FF365F91"/>
      <name val="Calibri"/>
      <family val="2"/>
      <scheme val="minor"/>
    </font>
    <font>
      <b/>
      <sz val="18"/>
      <color rgb="FF000000"/>
      <name val="Cambria"/>
      <family val="1"/>
    </font>
    <font>
      <b/>
      <sz val="18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rgb="FF3F3F3F"/>
      <name val="Calibri"/>
      <family val="2"/>
      <scheme val="minor"/>
    </font>
    <font>
      <sz val="18"/>
      <color rgb="FF3F3F3F"/>
      <name val="Times New Roman"/>
      <family val="1"/>
    </font>
    <font>
      <sz val="18"/>
      <color rgb="FF3F3F3F"/>
      <name val="Calibri"/>
      <family val="2"/>
      <scheme val="minor"/>
    </font>
    <font>
      <sz val="18"/>
      <name val="Times New Roman"/>
      <family val="1"/>
    </font>
    <font>
      <sz val="18"/>
      <name val="Calibri"/>
      <family val="2"/>
      <scheme val="minor"/>
    </font>
    <font>
      <sz val="18"/>
      <color theme="1"/>
      <name val="Times New Roman"/>
      <family val="1"/>
    </font>
    <font>
      <b/>
      <sz val="18"/>
      <color rgb="FF3F3F3F"/>
      <name val="Times New Roman"/>
      <family val="1"/>
    </font>
    <font>
      <b/>
      <sz val="18"/>
      <name val="Times New Roman"/>
      <family val="1"/>
    </font>
    <font>
      <sz val="18"/>
      <color rgb="FF000000"/>
      <name val="Times New Roman"/>
      <family val="1"/>
    </font>
    <font>
      <b/>
      <i/>
      <sz val="18"/>
      <color rgb="FF000000"/>
      <name val="Calibri"/>
      <family val="2"/>
      <scheme val="minor"/>
    </font>
    <font>
      <sz val="18"/>
      <color theme="1"/>
      <name val="Calibri"/>
      <family val="2"/>
    </font>
    <font>
      <b/>
      <sz val="18"/>
      <color theme="1"/>
      <name val="Times New Roman"/>
      <family val="1"/>
    </font>
    <font>
      <b/>
      <i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/>
      <top/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8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3" xfId="1" applyFont="1" applyFill="1" applyBorder="1" applyAlignment="1">
      <alignment horizontal="left" vertical="top" wrapText="1"/>
    </xf>
    <xf numFmtId="0" fontId="10" fillId="0" borderId="3" xfId="1" applyFont="1" applyFill="1" applyBorder="1" applyAlignment="1">
      <alignment horizontal="center" vertical="top" wrapText="1"/>
    </xf>
    <xf numFmtId="0" fontId="11" fillId="0" borderId="4" xfId="0" applyFont="1" applyFill="1" applyBorder="1"/>
    <xf numFmtId="0" fontId="9" fillId="0" borderId="1" xfId="1" applyFont="1" applyFill="1" applyAlignment="1">
      <alignment horizontal="left" vertical="top" wrapText="1"/>
    </xf>
    <xf numFmtId="0" fontId="10" fillId="0" borderId="1" xfId="1" applyFont="1" applyFill="1" applyAlignment="1">
      <alignment horizontal="center" vertical="top" wrapText="1"/>
    </xf>
    <xf numFmtId="0" fontId="12" fillId="0" borderId="1" xfId="1" applyFont="1" applyFill="1" applyAlignment="1">
      <alignment horizontal="center" vertical="top" wrapText="1"/>
    </xf>
    <xf numFmtId="0" fontId="13" fillId="0" borderId="4" xfId="0" applyFont="1" applyFill="1" applyBorder="1" applyAlignment="1">
      <alignment horizontal="left" wrapText="1" readingOrder="1"/>
    </xf>
    <xf numFmtId="0" fontId="9" fillId="0" borderId="2" xfId="1" applyFont="1" applyFill="1" applyBorder="1" applyAlignment="1">
      <alignment horizontal="left" vertical="top" wrapText="1"/>
    </xf>
    <xf numFmtId="0" fontId="9" fillId="0" borderId="5" xfId="1" applyFont="1" applyFill="1" applyBorder="1" applyAlignment="1">
      <alignment horizontal="left" vertical="top" wrapText="1"/>
    </xf>
    <xf numFmtId="0" fontId="10" fillId="0" borderId="12" xfId="1" applyFont="1" applyFill="1" applyBorder="1" applyAlignment="1">
      <alignment horizontal="center" vertical="top" wrapText="1"/>
    </xf>
    <xf numFmtId="0" fontId="10" fillId="0" borderId="2" xfId="1" applyFont="1" applyFill="1" applyBorder="1" applyAlignment="1">
      <alignment horizontal="center" vertical="top" wrapText="1"/>
    </xf>
    <xf numFmtId="0" fontId="11" fillId="0" borderId="5" xfId="0" applyFont="1" applyFill="1" applyBorder="1"/>
    <xf numFmtId="0" fontId="14" fillId="0" borderId="4" xfId="1" applyFont="1" applyFill="1" applyBorder="1" applyAlignment="1">
      <alignment horizontal="right" vertical="top" wrapText="1"/>
    </xf>
    <xf numFmtId="0" fontId="8" fillId="0" borderId="4" xfId="1" applyFont="1" applyFill="1" applyBorder="1" applyAlignment="1">
      <alignment horizontal="center" vertical="top" wrapText="1"/>
    </xf>
    <xf numFmtId="0" fontId="15" fillId="0" borderId="4" xfId="0" applyFont="1" applyFill="1" applyBorder="1"/>
    <xf numFmtId="0" fontId="8" fillId="0" borderId="6" xfId="1" applyFont="1" applyFill="1" applyBorder="1" applyAlignment="1">
      <alignment horizontal="center" vertical="top" wrapText="1"/>
    </xf>
    <xf numFmtId="0" fontId="16" fillId="0" borderId="0" xfId="0" applyFont="1" applyAlignment="1">
      <alignment horizontal="left"/>
    </xf>
    <xf numFmtId="0" fontId="13" fillId="0" borderId="0" xfId="0" applyFont="1"/>
    <xf numFmtId="0" fontId="6" fillId="0" borderId="0" xfId="0" applyFont="1" applyFill="1" applyAlignment="1">
      <alignment horizontal="left"/>
    </xf>
    <xf numFmtId="0" fontId="2" fillId="0" borderId="0" xfId="0" applyFont="1" applyFill="1"/>
    <xf numFmtId="0" fontId="2" fillId="0" borderId="4" xfId="0" applyFont="1" applyFill="1" applyBorder="1" applyAlignment="1">
      <alignment wrapText="1"/>
    </xf>
    <xf numFmtId="0" fontId="2" fillId="0" borderId="4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9" fillId="0" borderId="4" xfId="1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/>
    </xf>
    <xf numFmtId="0" fontId="15" fillId="0" borderId="4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wrapText="1"/>
    </xf>
    <xf numFmtId="0" fontId="16" fillId="0" borderId="0" xfId="0" applyFont="1" applyFill="1" applyAlignment="1">
      <alignment horizontal="left"/>
    </xf>
    <xf numFmtId="0" fontId="13" fillId="0" borderId="0" xfId="0" applyFont="1" applyFill="1"/>
    <xf numFmtId="0" fontId="17" fillId="0" borderId="0" xfId="0" applyFont="1" applyFill="1" applyAlignment="1">
      <alignment horizontal="left"/>
    </xf>
    <xf numFmtId="0" fontId="9" fillId="0" borderId="11" xfId="1" applyFont="1" applyFill="1" applyBorder="1" applyAlignment="1">
      <alignment horizontal="left" vertical="top" wrapText="1"/>
    </xf>
    <xf numFmtId="0" fontId="10" fillId="0" borderId="4" xfId="1" applyFont="1" applyFill="1" applyBorder="1" applyAlignment="1">
      <alignment horizontal="center" vertical="top" wrapText="1"/>
    </xf>
    <xf numFmtId="0" fontId="18" fillId="0" borderId="4" xfId="0" applyFont="1" applyFill="1" applyBorder="1" applyAlignment="1">
      <alignment horizontal="center" wrapText="1"/>
    </xf>
    <xf numFmtId="0" fontId="2" fillId="0" borderId="4" xfId="0" applyFont="1" applyFill="1" applyBorder="1"/>
    <xf numFmtId="0" fontId="9" fillId="0" borderId="7" xfId="1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8" fillId="0" borderId="1" xfId="1" applyFont="1" applyFill="1" applyAlignment="1">
      <alignment horizontal="left" vertical="top" wrapText="1"/>
    </xf>
    <xf numFmtId="0" fontId="8" fillId="0" borderId="1" xfId="1" applyFont="1" applyFill="1" applyAlignment="1">
      <alignment horizontal="center" vertical="top" wrapText="1"/>
    </xf>
    <xf numFmtId="0" fontId="8" fillId="0" borderId="1" xfId="1" applyFont="1" applyFill="1" applyAlignment="1">
      <alignment vertical="top" wrapText="1"/>
    </xf>
    <xf numFmtId="0" fontId="8" fillId="0" borderId="11" xfId="1" applyFont="1" applyFill="1" applyBorder="1" applyAlignment="1">
      <alignment horizontal="center" vertical="top" wrapText="1"/>
    </xf>
    <xf numFmtId="0" fontId="10" fillId="0" borderId="11" xfId="1" applyFont="1" applyFill="1" applyBorder="1" applyAlignment="1">
      <alignment horizontal="center" vertical="top" wrapText="1"/>
    </xf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0" fontId="8" fillId="0" borderId="4" xfId="1" applyFont="1" applyFill="1" applyBorder="1" applyAlignment="1">
      <alignment horizontal="center" vertical="top"/>
    </xf>
    <xf numFmtId="0" fontId="10" fillId="0" borderId="3" xfId="1" applyFont="1" applyFill="1" applyBorder="1" applyAlignment="1">
      <alignment horizontal="center" vertical="top"/>
    </xf>
    <xf numFmtId="0" fontId="10" fillId="0" borderId="1" xfId="1" applyFont="1" applyFill="1" applyAlignment="1">
      <alignment horizontal="center" vertical="top"/>
    </xf>
    <xf numFmtId="0" fontId="10" fillId="0" borderId="2" xfId="1" applyFont="1" applyFill="1" applyBorder="1" applyAlignment="1">
      <alignment horizontal="center" vertical="top"/>
    </xf>
    <xf numFmtId="0" fontId="10" fillId="0" borderId="4" xfId="1" applyFont="1" applyFill="1" applyBorder="1" applyAlignment="1">
      <alignment horizontal="center" vertical="top"/>
    </xf>
    <xf numFmtId="0" fontId="8" fillId="0" borderId="4" xfId="1" applyFont="1" applyFill="1" applyBorder="1" applyAlignment="1">
      <alignment horizontal="center" vertical="top" wrapText="1"/>
    </xf>
    <xf numFmtId="0" fontId="14" fillId="0" borderId="5" xfId="1" applyFont="1" applyFill="1" applyBorder="1" applyAlignment="1">
      <alignment vertical="top" wrapText="1"/>
    </xf>
    <xf numFmtId="0" fontId="14" fillId="0" borderId="9" xfId="1" applyFont="1" applyFill="1" applyBorder="1" applyAlignment="1">
      <alignment vertical="top" wrapText="1"/>
    </xf>
    <xf numFmtId="0" fontId="14" fillId="0" borderId="6" xfId="1" applyFont="1" applyFill="1" applyBorder="1" applyAlignment="1">
      <alignment vertical="top" wrapText="1"/>
    </xf>
    <xf numFmtId="0" fontId="8" fillId="0" borderId="5" xfId="1" applyFont="1" applyFill="1" applyBorder="1" applyAlignment="1">
      <alignment horizontal="center" vertical="top"/>
    </xf>
    <xf numFmtId="0" fontId="8" fillId="0" borderId="6" xfId="1" applyFont="1" applyFill="1" applyBorder="1" applyAlignment="1">
      <alignment horizontal="center" vertical="top"/>
    </xf>
    <xf numFmtId="0" fontId="8" fillId="0" borderId="5" xfId="1" applyFont="1" applyFill="1" applyBorder="1" applyAlignment="1">
      <alignment horizontal="center" vertical="top" wrapText="1"/>
    </xf>
    <xf numFmtId="0" fontId="8" fillId="0" borderId="9" xfId="1" applyFont="1" applyFill="1" applyBorder="1" applyAlignment="1">
      <alignment horizontal="center" vertical="top" wrapText="1"/>
    </xf>
    <xf numFmtId="0" fontId="8" fillId="0" borderId="6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left" vertical="top" wrapText="1"/>
    </xf>
    <xf numFmtId="0" fontId="8" fillId="0" borderId="16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top"/>
    </xf>
    <xf numFmtId="0" fontId="2" fillId="0" borderId="4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8" fillId="0" borderId="15" xfId="1" applyFont="1" applyFill="1" applyBorder="1" applyAlignment="1">
      <alignment horizontal="center" vertical="top" wrapText="1"/>
    </xf>
    <xf numFmtId="0" fontId="8" fillId="0" borderId="10" xfId="1" applyFont="1" applyFill="1" applyBorder="1" applyAlignment="1">
      <alignment horizontal="center" vertical="top" wrapText="1"/>
    </xf>
    <xf numFmtId="0" fontId="8" fillId="0" borderId="4" xfId="1" applyFont="1" applyFill="1" applyBorder="1" applyAlignment="1">
      <alignment horizontal="center" vertical="top"/>
    </xf>
    <xf numFmtId="0" fontId="8" fillId="0" borderId="11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top" wrapText="1"/>
    </xf>
    <xf numFmtId="0" fontId="8" fillId="0" borderId="14" xfId="1" applyFont="1" applyFill="1" applyBorder="1" applyAlignment="1">
      <alignment horizontal="center" vertical="top" wrapText="1"/>
    </xf>
  </cellXfs>
  <cellStyles count="2">
    <cellStyle name="Normal" xfId="0" builtinId="0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6"/>
  <sheetViews>
    <sheetView showGridLines="0" tabSelected="1" topLeftCell="B158" workbookViewId="0">
      <selection activeCell="D173" sqref="D173:D174"/>
    </sheetView>
  </sheetViews>
  <sheetFormatPr defaultRowHeight="33" customHeight="1"/>
  <cols>
    <col min="1" max="1" width="29.7109375" style="1" customWidth="1"/>
    <col min="2" max="2" width="24.85546875" style="1" customWidth="1"/>
    <col min="3" max="3" width="30.5703125" style="1" customWidth="1"/>
    <col min="4" max="4" width="32.42578125" style="1" customWidth="1"/>
    <col min="5" max="5" width="22.42578125" style="1" customWidth="1"/>
    <col min="6" max="6" width="35.140625" style="1" customWidth="1"/>
    <col min="7" max="7" width="17.140625" style="1" customWidth="1"/>
    <col min="8" max="8" width="32" style="1" customWidth="1"/>
    <col min="9" max="9" width="32.28515625" style="1" customWidth="1"/>
    <col min="10" max="10" width="31.42578125" style="1" customWidth="1"/>
    <col min="11" max="16384" width="9.140625" style="1"/>
  </cols>
  <sheetData>
    <row r="1" spans="1:4" ht="33" customHeight="1">
      <c r="B1" s="2" t="s">
        <v>108</v>
      </c>
    </row>
    <row r="2" spans="1:4" ht="33" customHeight="1">
      <c r="B2" s="3" t="s">
        <v>107</v>
      </c>
    </row>
    <row r="3" spans="1:4" ht="33" customHeight="1">
      <c r="A3" s="4" t="s">
        <v>0</v>
      </c>
    </row>
    <row r="4" spans="1:4" ht="33" customHeight="1">
      <c r="A4" s="3" t="s">
        <v>1</v>
      </c>
    </row>
    <row r="5" spans="1:4" ht="33" customHeight="1">
      <c r="A5" s="5"/>
    </row>
    <row r="6" spans="1:4" ht="33" customHeight="1">
      <c r="A6" s="6" t="s">
        <v>96</v>
      </c>
    </row>
    <row r="7" spans="1:4" ht="33" customHeight="1">
      <c r="A7" s="5" t="s">
        <v>101</v>
      </c>
    </row>
    <row r="8" spans="1:4" ht="33" customHeight="1">
      <c r="A8" s="60" t="s">
        <v>86</v>
      </c>
      <c r="B8" s="67" t="s">
        <v>2</v>
      </c>
      <c r="C8" s="68"/>
      <c r="D8" s="65"/>
    </row>
    <row r="9" spans="1:4" ht="33" customHeight="1">
      <c r="A9" s="71"/>
      <c r="B9" s="69"/>
      <c r="C9" s="70"/>
      <c r="D9" s="65"/>
    </row>
    <row r="10" spans="1:4" ht="33" customHeight="1">
      <c r="A10" s="61"/>
      <c r="B10" s="56" t="s">
        <v>33</v>
      </c>
      <c r="C10" s="56" t="s">
        <v>34</v>
      </c>
      <c r="D10" s="65"/>
    </row>
    <row r="11" spans="1:4" ht="33" customHeight="1">
      <c r="A11" s="7" t="s">
        <v>36</v>
      </c>
      <c r="B11" s="8">
        <v>13</v>
      </c>
      <c r="C11" s="8">
        <v>5</v>
      </c>
      <c r="D11" s="9" t="s">
        <v>54</v>
      </c>
    </row>
    <row r="12" spans="1:4" ht="33" customHeight="1">
      <c r="A12" s="10" t="s">
        <v>37</v>
      </c>
      <c r="B12" s="11" t="s">
        <v>69</v>
      </c>
      <c r="C12" s="11" t="s">
        <v>69</v>
      </c>
      <c r="D12" s="9" t="s">
        <v>85</v>
      </c>
    </row>
    <row r="13" spans="1:4" ht="33" customHeight="1">
      <c r="A13" s="10" t="s">
        <v>38</v>
      </c>
      <c r="B13" s="11">
        <v>9</v>
      </c>
      <c r="C13" s="11">
        <v>1</v>
      </c>
      <c r="D13" s="9" t="s">
        <v>93</v>
      </c>
    </row>
    <row r="14" spans="1:4" ht="33" customHeight="1">
      <c r="A14" s="10" t="s">
        <v>39</v>
      </c>
      <c r="B14" s="11">
        <v>4</v>
      </c>
      <c r="C14" s="11">
        <v>1</v>
      </c>
      <c r="D14" s="9" t="s">
        <v>55</v>
      </c>
    </row>
    <row r="15" spans="1:4" ht="33" customHeight="1">
      <c r="A15" s="10" t="s">
        <v>40</v>
      </c>
      <c r="B15" s="11">
        <v>0</v>
      </c>
      <c r="C15" s="11">
        <v>0</v>
      </c>
      <c r="D15" s="9" t="s">
        <v>56</v>
      </c>
    </row>
    <row r="16" spans="1:4" ht="33" customHeight="1">
      <c r="A16" s="10" t="s">
        <v>41</v>
      </c>
      <c r="B16" s="11">
        <v>106</v>
      </c>
      <c r="C16" s="11">
        <v>4</v>
      </c>
      <c r="D16" s="9" t="s">
        <v>57</v>
      </c>
    </row>
    <row r="17" spans="1:4" ht="33" customHeight="1">
      <c r="A17" s="10" t="s">
        <v>42</v>
      </c>
      <c r="B17" s="11" t="s">
        <v>69</v>
      </c>
      <c r="C17" s="11" t="s">
        <v>69</v>
      </c>
      <c r="D17" s="9" t="s">
        <v>58</v>
      </c>
    </row>
    <row r="18" spans="1:4" ht="33" customHeight="1">
      <c r="A18" s="10" t="s">
        <v>43</v>
      </c>
      <c r="B18" s="11">
        <v>11</v>
      </c>
      <c r="C18" s="11">
        <v>4</v>
      </c>
      <c r="D18" s="9" t="s">
        <v>59</v>
      </c>
    </row>
    <row r="19" spans="1:4" ht="33" customHeight="1">
      <c r="A19" s="10" t="s">
        <v>44</v>
      </c>
      <c r="B19" s="12">
        <v>0</v>
      </c>
      <c r="C19" s="12">
        <v>0</v>
      </c>
      <c r="D19" s="9" t="s">
        <v>60</v>
      </c>
    </row>
    <row r="20" spans="1:4" ht="33" customHeight="1">
      <c r="A20" s="10" t="s">
        <v>45</v>
      </c>
      <c r="B20" s="11">
        <v>21</v>
      </c>
      <c r="C20" s="11">
        <v>0</v>
      </c>
      <c r="D20" s="9" t="s">
        <v>61</v>
      </c>
    </row>
    <row r="21" spans="1:4" ht="33" customHeight="1">
      <c r="A21" s="10" t="s">
        <v>46</v>
      </c>
      <c r="B21" s="11">
        <v>33</v>
      </c>
      <c r="C21" s="11">
        <v>0</v>
      </c>
      <c r="D21" s="9" t="s">
        <v>62</v>
      </c>
    </row>
    <row r="22" spans="1:4" ht="33" customHeight="1">
      <c r="A22" s="10" t="s">
        <v>47</v>
      </c>
      <c r="B22" s="11">
        <v>4</v>
      </c>
      <c r="C22" s="11">
        <v>0</v>
      </c>
      <c r="D22" s="9" t="s">
        <v>47</v>
      </c>
    </row>
    <row r="23" spans="1:4" ht="33" customHeight="1">
      <c r="A23" s="10" t="s">
        <v>48</v>
      </c>
      <c r="B23" s="11" t="s">
        <v>69</v>
      </c>
      <c r="C23" s="11" t="s">
        <v>69</v>
      </c>
      <c r="D23" s="13" t="s">
        <v>63</v>
      </c>
    </row>
    <row r="24" spans="1:4" ht="33" customHeight="1">
      <c r="A24" s="10" t="s">
        <v>49</v>
      </c>
      <c r="B24" s="11">
        <v>6</v>
      </c>
      <c r="C24" s="11">
        <v>1</v>
      </c>
      <c r="D24" s="9" t="s">
        <v>64</v>
      </c>
    </row>
    <row r="25" spans="1:4" ht="33" customHeight="1">
      <c r="A25" s="10" t="s">
        <v>50</v>
      </c>
      <c r="B25" s="11">
        <v>8</v>
      </c>
      <c r="C25" s="11">
        <v>1</v>
      </c>
      <c r="D25" s="9" t="s">
        <v>65</v>
      </c>
    </row>
    <row r="26" spans="1:4" ht="33" customHeight="1">
      <c r="A26" s="10" t="s">
        <v>51</v>
      </c>
      <c r="B26" s="11">
        <v>0</v>
      </c>
      <c r="C26" s="11">
        <v>0</v>
      </c>
      <c r="D26" s="9" t="s">
        <v>66</v>
      </c>
    </row>
    <row r="27" spans="1:4" ht="33" customHeight="1">
      <c r="A27" s="14" t="s">
        <v>52</v>
      </c>
      <c r="B27" s="11">
        <v>27</v>
      </c>
      <c r="C27" s="11">
        <v>3</v>
      </c>
      <c r="D27" s="9" t="s">
        <v>67</v>
      </c>
    </row>
    <row r="28" spans="1:4" ht="33" customHeight="1">
      <c r="A28" s="15" t="s">
        <v>53</v>
      </c>
      <c r="B28" s="16">
        <v>11</v>
      </c>
      <c r="C28" s="17">
        <v>2</v>
      </c>
      <c r="D28" s="18" t="s">
        <v>68</v>
      </c>
    </row>
    <row r="29" spans="1:4" ht="33" customHeight="1">
      <c r="A29" s="19" t="s">
        <v>90</v>
      </c>
      <c r="B29" s="20">
        <f>SUM(B11:B28)</f>
        <v>253</v>
      </c>
      <c r="C29" s="20">
        <f>SUM(C11:C28)</f>
        <v>22</v>
      </c>
      <c r="D29" s="21" t="s">
        <v>91</v>
      </c>
    </row>
    <row r="30" spans="1:4" ht="45.75" customHeight="1">
      <c r="A30" s="66"/>
      <c r="B30" s="22" t="s">
        <v>3</v>
      </c>
      <c r="C30" s="22" t="s">
        <v>4</v>
      </c>
      <c r="D30" s="64" t="s">
        <v>87</v>
      </c>
    </row>
    <row r="31" spans="1:4" ht="33" customHeight="1">
      <c r="A31" s="66"/>
      <c r="B31" s="65" t="s">
        <v>5</v>
      </c>
      <c r="C31" s="65"/>
      <c r="D31" s="65"/>
    </row>
    <row r="32" spans="1:4" ht="33" customHeight="1">
      <c r="A32" s="23" t="s">
        <v>88</v>
      </c>
      <c r="B32" s="24"/>
      <c r="C32" s="24"/>
    </row>
    <row r="33" spans="1:10" ht="33" customHeight="1">
      <c r="A33" s="23" t="s">
        <v>89</v>
      </c>
      <c r="B33" s="24"/>
      <c r="C33" s="24"/>
    </row>
    <row r="34" spans="1:10" ht="33" customHeight="1">
      <c r="A34" s="5"/>
    </row>
    <row r="35" spans="1:10" ht="33" customHeight="1">
      <c r="A35" s="5" t="s">
        <v>97</v>
      </c>
    </row>
    <row r="36" spans="1:10" ht="33" customHeight="1">
      <c r="A36" s="5" t="s">
        <v>102</v>
      </c>
    </row>
    <row r="37" spans="1:10" s="26" customFormat="1" ht="33" customHeight="1">
      <c r="A37" s="25"/>
    </row>
    <row r="38" spans="1:10" s="26" customFormat="1" ht="33" customHeight="1">
      <c r="A38" s="77" t="s">
        <v>73</v>
      </c>
      <c r="B38" s="72" t="s">
        <v>74</v>
      </c>
      <c r="C38" s="72"/>
      <c r="D38" s="72" t="s">
        <v>75</v>
      </c>
      <c r="E38" s="72"/>
      <c r="F38" s="72" t="s">
        <v>71</v>
      </c>
      <c r="G38" s="72"/>
      <c r="H38" s="72" t="s">
        <v>76</v>
      </c>
      <c r="I38" s="72"/>
      <c r="J38" s="72"/>
    </row>
    <row r="39" spans="1:10" s="26" customFormat="1" ht="51.75" customHeight="1">
      <c r="A39" s="77"/>
      <c r="B39" s="27" t="s">
        <v>82</v>
      </c>
      <c r="C39" s="27" t="s">
        <v>83</v>
      </c>
      <c r="D39" s="27" t="s">
        <v>82</v>
      </c>
      <c r="E39" s="27" t="s">
        <v>83</v>
      </c>
      <c r="F39" s="27" t="s">
        <v>82</v>
      </c>
      <c r="G39" s="27" t="s">
        <v>83</v>
      </c>
      <c r="H39" s="27" t="s">
        <v>82</v>
      </c>
      <c r="I39" s="27" t="s">
        <v>83</v>
      </c>
      <c r="J39" s="72"/>
    </row>
    <row r="40" spans="1:10" s="26" customFormat="1" ht="33" customHeight="1">
      <c r="A40" s="10" t="s">
        <v>36</v>
      </c>
      <c r="B40" s="28" t="s">
        <v>69</v>
      </c>
      <c r="C40" s="28" t="s">
        <v>69</v>
      </c>
      <c r="D40" s="28" t="s">
        <v>69</v>
      </c>
      <c r="E40" s="28" t="s">
        <v>69</v>
      </c>
      <c r="F40" s="28" t="s">
        <v>69</v>
      </c>
      <c r="G40" s="28" t="s">
        <v>69</v>
      </c>
      <c r="H40" s="28" t="s">
        <v>69</v>
      </c>
      <c r="I40" s="28" t="s">
        <v>69</v>
      </c>
      <c r="J40" s="9" t="s">
        <v>54</v>
      </c>
    </row>
    <row r="41" spans="1:10" s="26" customFormat="1" ht="33" customHeight="1">
      <c r="A41" s="10" t="s">
        <v>37</v>
      </c>
      <c r="B41" s="28" t="s">
        <v>69</v>
      </c>
      <c r="C41" s="28" t="s">
        <v>69</v>
      </c>
      <c r="D41" s="28" t="s">
        <v>69</v>
      </c>
      <c r="E41" s="28" t="s">
        <v>69</v>
      </c>
      <c r="F41" s="28" t="s">
        <v>69</v>
      </c>
      <c r="G41" s="28" t="s">
        <v>69</v>
      </c>
      <c r="H41" s="28" t="s">
        <v>69</v>
      </c>
      <c r="I41" s="28" t="s">
        <v>69</v>
      </c>
      <c r="J41" s="9" t="s">
        <v>85</v>
      </c>
    </row>
    <row r="42" spans="1:10" s="26" customFormat="1" ht="33" customHeight="1">
      <c r="A42" s="10" t="s">
        <v>38</v>
      </c>
      <c r="B42" s="28">
        <v>112</v>
      </c>
      <c r="C42" s="28">
        <v>2814</v>
      </c>
      <c r="D42" s="28">
        <v>15</v>
      </c>
      <c r="E42" s="28">
        <v>840</v>
      </c>
      <c r="F42" s="28">
        <v>12</v>
      </c>
      <c r="G42" s="28">
        <v>82</v>
      </c>
      <c r="H42" s="28">
        <v>0</v>
      </c>
      <c r="I42" s="29">
        <v>0</v>
      </c>
      <c r="J42" s="9" t="s">
        <v>93</v>
      </c>
    </row>
    <row r="43" spans="1:10" s="26" customFormat="1" ht="33" customHeight="1">
      <c r="A43" s="10" t="s">
        <v>39</v>
      </c>
      <c r="B43" s="28">
        <v>206</v>
      </c>
      <c r="C43" s="28">
        <v>3857</v>
      </c>
      <c r="D43" s="28">
        <v>31</v>
      </c>
      <c r="E43" s="28">
        <v>1041</v>
      </c>
      <c r="F43" s="28">
        <v>61</v>
      </c>
      <c r="G43" s="28">
        <v>444</v>
      </c>
      <c r="H43" s="28">
        <v>0</v>
      </c>
      <c r="I43" s="29">
        <v>0</v>
      </c>
      <c r="J43" s="9" t="s">
        <v>55</v>
      </c>
    </row>
    <row r="44" spans="1:10" s="26" customFormat="1" ht="33" customHeight="1">
      <c r="A44" s="10" t="s">
        <v>40</v>
      </c>
      <c r="B44" s="28">
        <v>559</v>
      </c>
      <c r="C44" s="28">
        <v>5042</v>
      </c>
      <c r="D44" s="28">
        <v>10</v>
      </c>
      <c r="E44" s="28">
        <v>967</v>
      </c>
      <c r="F44" s="28">
        <v>5</v>
      </c>
      <c r="G44" s="28">
        <v>307</v>
      </c>
      <c r="H44" s="28">
        <v>0</v>
      </c>
      <c r="I44" s="29">
        <v>0</v>
      </c>
      <c r="J44" s="9" t="s">
        <v>56</v>
      </c>
    </row>
    <row r="45" spans="1:10" s="26" customFormat="1" ht="33" customHeight="1">
      <c r="A45" s="10" t="s">
        <v>41</v>
      </c>
      <c r="B45" s="28">
        <v>58</v>
      </c>
      <c r="C45" s="28">
        <v>10470</v>
      </c>
      <c r="D45" s="28">
        <v>24</v>
      </c>
      <c r="E45" s="28">
        <v>2138</v>
      </c>
      <c r="F45" s="28">
        <v>4</v>
      </c>
      <c r="G45" s="28">
        <v>1179</v>
      </c>
      <c r="H45" s="28">
        <v>2</v>
      </c>
      <c r="I45" s="29">
        <v>32</v>
      </c>
      <c r="J45" s="9" t="s">
        <v>57</v>
      </c>
    </row>
    <row r="46" spans="1:10" s="26" customFormat="1" ht="33" customHeight="1">
      <c r="A46" s="10" t="s">
        <v>42</v>
      </c>
      <c r="B46" s="28" t="s">
        <v>69</v>
      </c>
      <c r="C46" s="28" t="s">
        <v>69</v>
      </c>
      <c r="D46" s="28" t="s">
        <v>69</v>
      </c>
      <c r="E46" s="28" t="s">
        <v>69</v>
      </c>
      <c r="F46" s="28" t="s">
        <v>69</v>
      </c>
      <c r="G46" s="28" t="s">
        <v>69</v>
      </c>
      <c r="H46" s="28" t="s">
        <v>69</v>
      </c>
      <c r="I46" s="28" t="s">
        <v>69</v>
      </c>
      <c r="J46" s="9" t="s">
        <v>58</v>
      </c>
    </row>
    <row r="47" spans="1:10" s="26" customFormat="1" ht="33" customHeight="1">
      <c r="A47" s="10" t="s">
        <v>43</v>
      </c>
      <c r="B47" s="28">
        <v>205</v>
      </c>
      <c r="C47" s="28">
        <v>3460</v>
      </c>
      <c r="D47" s="28">
        <v>19</v>
      </c>
      <c r="E47" s="28">
        <v>388</v>
      </c>
      <c r="F47" s="28">
        <v>3</v>
      </c>
      <c r="G47" s="28">
        <v>116</v>
      </c>
      <c r="H47" s="28">
        <v>4</v>
      </c>
      <c r="I47" s="29">
        <v>0</v>
      </c>
      <c r="J47" s="9" t="s">
        <v>59</v>
      </c>
    </row>
    <row r="48" spans="1:10" s="26" customFormat="1" ht="33" customHeight="1">
      <c r="A48" s="10" t="s">
        <v>44</v>
      </c>
      <c r="B48" s="28">
        <v>66</v>
      </c>
      <c r="C48" s="28">
        <v>1196</v>
      </c>
      <c r="D48" s="28">
        <v>18</v>
      </c>
      <c r="E48" s="28">
        <v>222</v>
      </c>
      <c r="F48" s="28">
        <v>2</v>
      </c>
      <c r="G48" s="28">
        <v>60</v>
      </c>
      <c r="H48" s="28">
        <v>0</v>
      </c>
      <c r="I48" s="29">
        <v>0</v>
      </c>
      <c r="J48" s="9" t="s">
        <v>60</v>
      </c>
    </row>
    <row r="49" spans="1:10" s="26" customFormat="1" ht="33" customHeight="1">
      <c r="A49" s="10" t="s">
        <v>45</v>
      </c>
      <c r="B49" s="28">
        <v>491</v>
      </c>
      <c r="C49" s="28">
        <v>6513</v>
      </c>
      <c r="D49" s="28">
        <v>175</v>
      </c>
      <c r="E49" s="28">
        <v>1079</v>
      </c>
      <c r="F49" s="28">
        <v>7</v>
      </c>
      <c r="G49" s="28">
        <v>1070</v>
      </c>
      <c r="H49" s="28">
        <v>1</v>
      </c>
      <c r="I49" s="29">
        <v>24</v>
      </c>
      <c r="J49" s="9" t="s">
        <v>61</v>
      </c>
    </row>
    <row r="50" spans="1:10" s="26" customFormat="1" ht="33" customHeight="1">
      <c r="A50" s="10" t="s">
        <v>46</v>
      </c>
      <c r="B50" s="28">
        <v>2652</v>
      </c>
      <c r="C50" s="28">
        <v>51971</v>
      </c>
      <c r="D50" s="28" t="s">
        <v>69</v>
      </c>
      <c r="E50" s="28" t="s">
        <v>69</v>
      </c>
      <c r="F50" s="28" t="s">
        <v>69</v>
      </c>
      <c r="G50" s="28" t="s">
        <v>69</v>
      </c>
      <c r="H50" s="28" t="s">
        <v>69</v>
      </c>
      <c r="I50" s="28" t="s">
        <v>69</v>
      </c>
      <c r="J50" s="9" t="s">
        <v>62</v>
      </c>
    </row>
    <row r="51" spans="1:10" s="26" customFormat="1" ht="33" customHeight="1">
      <c r="A51" s="10" t="s">
        <v>47</v>
      </c>
      <c r="B51" s="28">
        <v>13</v>
      </c>
      <c r="C51" s="28">
        <v>1375</v>
      </c>
      <c r="D51" s="28">
        <v>3</v>
      </c>
      <c r="E51" s="28">
        <v>158</v>
      </c>
      <c r="F51" s="28" t="s">
        <v>69</v>
      </c>
      <c r="G51" s="28" t="s">
        <v>69</v>
      </c>
      <c r="H51" s="28" t="s">
        <v>69</v>
      </c>
      <c r="I51" s="28" t="s">
        <v>69</v>
      </c>
      <c r="J51" s="9" t="s">
        <v>47</v>
      </c>
    </row>
    <row r="52" spans="1:10" s="26" customFormat="1" ht="33" customHeight="1">
      <c r="A52" s="10" t="s">
        <v>48</v>
      </c>
      <c r="B52" s="28" t="s">
        <v>69</v>
      </c>
      <c r="C52" s="28" t="s">
        <v>69</v>
      </c>
      <c r="D52" s="28" t="s">
        <v>69</v>
      </c>
      <c r="E52" s="28" t="s">
        <v>69</v>
      </c>
      <c r="F52" s="28" t="s">
        <v>69</v>
      </c>
      <c r="G52" s="28" t="s">
        <v>69</v>
      </c>
      <c r="H52" s="28" t="s">
        <v>69</v>
      </c>
      <c r="I52" s="28" t="s">
        <v>69</v>
      </c>
      <c r="J52" s="13" t="s">
        <v>63</v>
      </c>
    </row>
    <row r="53" spans="1:10" s="26" customFormat="1" ht="33" customHeight="1">
      <c r="A53" s="10" t="s">
        <v>49</v>
      </c>
      <c r="B53" s="28">
        <v>349</v>
      </c>
      <c r="C53" s="28">
        <v>7603</v>
      </c>
      <c r="D53" s="28">
        <v>130</v>
      </c>
      <c r="E53" s="28">
        <v>1204</v>
      </c>
      <c r="F53" s="28">
        <v>12</v>
      </c>
      <c r="G53" s="28">
        <v>900</v>
      </c>
      <c r="H53" s="28">
        <v>10</v>
      </c>
      <c r="I53" s="29">
        <v>26</v>
      </c>
      <c r="J53" s="9" t="s">
        <v>64</v>
      </c>
    </row>
    <row r="54" spans="1:10" s="26" customFormat="1" ht="33" customHeight="1">
      <c r="A54" s="10" t="s">
        <v>50</v>
      </c>
      <c r="B54" s="28">
        <v>10</v>
      </c>
      <c r="C54" s="28">
        <v>2179</v>
      </c>
      <c r="D54" s="28">
        <v>2</v>
      </c>
      <c r="E54" s="28" t="s">
        <v>69</v>
      </c>
      <c r="F54" s="28" t="s">
        <v>69</v>
      </c>
      <c r="G54" s="28" t="s">
        <v>69</v>
      </c>
      <c r="H54" s="28" t="s">
        <v>69</v>
      </c>
      <c r="I54" s="28" t="s">
        <v>69</v>
      </c>
      <c r="J54" s="9" t="s">
        <v>65</v>
      </c>
    </row>
    <row r="55" spans="1:10" s="26" customFormat="1" ht="33" customHeight="1">
      <c r="A55" s="10" t="s">
        <v>51</v>
      </c>
      <c r="B55" s="28" t="s">
        <v>69</v>
      </c>
      <c r="C55" s="28" t="s">
        <v>69</v>
      </c>
      <c r="D55" s="28" t="s">
        <v>69</v>
      </c>
      <c r="E55" s="28" t="s">
        <v>69</v>
      </c>
      <c r="F55" s="28" t="s">
        <v>69</v>
      </c>
      <c r="G55" s="28" t="s">
        <v>69</v>
      </c>
      <c r="H55" s="28" t="s">
        <v>69</v>
      </c>
      <c r="I55" s="28" t="s">
        <v>69</v>
      </c>
      <c r="J55" s="9" t="s">
        <v>66</v>
      </c>
    </row>
    <row r="56" spans="1:10" s="26" customFormat="1" ht="33" customHeight="1">
      <c r="A56" s="14" t="s">
        <v>52</v>
      </c>
      <c r="B56" s="28">
        <v>2149</v>
      </c>
      <c r="C56" s="28">
        <v>43666</v>
      </c>
      <c r="D56" s="28">
        <v>248</v>
      </c>
      <c r="E56" s="28">
        <v>1477</v>
      </c>
      <c r="F56" s="28">
        <v>95</v>
      </c>
      <c r="G56" s="28">
        <v>2008</v>
      </c>
      <c r="H56" s="28">
        <v>16</v>
      </c>
      <c r="I56" s="29">
        <v>631</v>
      </c>
      <c r="J56" s="9" t="s">
        <v>67</v>
      </c>
    </row>
    <row r="57" spans="1:10" s="26" customFormat="1" ht="33" customHeight="1">
      <c r="A57" s="30" t="s">
        <v>53</v>
      </c>
      <c r="B57" s="28">
        <v>761</v>
      </c>
      <c r="C57" s="28">
        <v>8543</v>
      </c>
      <c r="D57" s="28">
        <v>225</v>
      </c>
      <c r="E57" s="28">
        <v>2905</v>
      </c>
      <c r="F57" s="28">
        <v>95</v>
      </c>
      <c r="G57" s="28">
        <v>2008</v>
      </c>
      <c r="H57" s="28">
        <v>16</v>
      </c>
      <c r="I57" s="29">
        <v>631</v>
      </c>
      <c r="J57" s="9" t="s">
        <v>68</v>
      </c>
    </row>
    <row r="58" spans="1:10" s="26" customFormat="1" ht="33" customHeight="1">
      <c r="A58" s="19" t="s">
        <v>90</v>
      </c>
      <c r="B58" s="31">
        <f t="shared" ref="B58:I58" si="0">SUM(B42:B57)</f>
        <v>7631</v>
      </c>
      <c r="C58" s="31">
        <f t="shared" si="0"/>
        <v>148689</v>
      </c>
      <c r="D58" s="31">
        <f t="shared" si="0"/>
        <v>900</v>
      </c>
      <c r="E58" s="31">
        <f t="shared" si="0"/>
        <v>12419</v>
      </c>
      <c r="F58" s="31">
        <f t="shared" si="0"/>
        <v>296</v>
      </c>
      <c r="G58" s="31">
        <f t="shared" si="0"/>
        <v>8174</v>
      </c>
      <c r="H58" s="31">
        <f t="shared" si="0"/>
        <v>49</v>
      </c>
      <c r="I58" s="32">
        <f t="shared" si="0"/>
        <v>1344</v>
      </c>
      <c r="J58" s="21" t="s">
        <v>91</v>
      </c>
    </row>
    <row r="59" spans="1:10" s="26" customFormat="1" ht="33" customHeight="1">
      <c r="A59" s="75"/>
      <c r="B59" s="72" t="s">
        <v>106</v>
      </c>
      <c r="C59" s="72"/>
      <c r="D59" s="73" t="s">
        <v>78</v>
      </c>
      <c r="E59" s="74"/>
      <c r="F59" s="73" t="s">
        <v>79</v>
      </c>
      <c r="G59" s="74"/>
      <c r="H59" s="73" t="s">
        <v>84</v>
      </c>
      <c r="I59" s="74"/>
      <c r="J59" s="82" t="s">
        <v>92</v>
      </c>
    </row>
    <row r="60" spans="1:10" s="26" customFormat="1" ht="50.25" customHeight="1">
      <c r="A60" s="76"/>
      <c r="B60" s="28" t="s">
        <v>94</v>
      </c>
      <c r="C60" s="28" t="s">
        <v>95</v>
      </c>
      <c r="D60" s="28" t="s">
        <v>94</v>
      </c>
      <c r="E60" s="33" t="s">
        <v>95</v>
      </c>
      <c r="F60" s="28" t="s">
        <v>94</v>
      </c>
      <c r="G60" s="33" t="s">
        <v>95</v>
      </c>
      <c r="H60" s="28" t="s">
        <v>94</v>
      </c>
      <c r="I60" s="33" t="s">
        <v>95</v>
      </c>
      <c r="J60" s="82"/>
    </row>
    <row r="61" spans="1:10" s="26" customFormat="1" ht="33" customHeight="1">
      <c r="A61" s="34" t="s">
        <v>88</v>
      </c>
      <c r="B61" s="35"/>
      <c r="C61" s="35"/>
    </row>
    <row r="62" spans="1:10" s="26" customFormat="1" ht="33" customHeight="1">
      <c r="A62" s="34" t="s">
        <v>89</v>
      </c>
      <c r="B62" s="35"/>
      <c r="C62" s="35"/>
    </row>
    <row r="63" spans="1:10" s="26" customFormat="1" ht="33" customHeight="1">
      <c r="A63" s="25"/>
    </row>
    <row r="64" spans="1:10" s="26" customFormat="1" ht="33" customHeight="1">
      <c r="A64" s="25" t="s">
        <v>99</v>
      </c>
    </row>
    <row r="65" spans="1:10" s="26" customFormat="1" ht="33" customHeight="1">
      <c r="A65" s="25" t="s">
        <v>104</v>
      </c>
    </row>
    <row r="66" spans="1:10" s="26" customFormat="1" ht="33" customHeight="1">
      <c r="A66" s="77" t="s">
        <v>73</v>
      </c>
      <c r="B66" s="72" t="s">
        <v>74</v>
      </c>
      <c r="C66" s="72"/>
      <c r="D66" s="72" t="s">
        <v>75</v>
      </c>
      <c r="E66" s="72"/>
      <c r="F66" s="72" t="s">
        <v>71</v>
      </c>
      <c r="G66" s="72"/>
      <c r="H66" s="72" t="s">
        <v>76</v>
      </c>
      <c r="I66" s="72"/>
      <c r="J66" s="72"/>
    </row>
    <row r="67" spans="1:10" s="26" customFormat="1" ht="33" customHeight="1">
      <c r="A67" s="77"/>
      <c r="B67" s="40" t="s">
        <v>80</v>
      </c>
      <c r="C67" s="40" t="s">
        <v>81</v>
      </c>
      <c r="D67" s="40" t="s">
        <v>80</v>
      </c>
      <c r="E67" s="40" t="s">
        <v>81</v>
      </c>
      <c r="F67" s="40" t="s">
        <v>80</v>
      </c>
      <c r="G67" s="40" t="s">
        <v>81</v>
      </c>
      <c r="H67" s="40" t="s">
        <v>80</v>
      </c>
      <c r="I67" s="40" t="s">
        <v>81</v>
      </c>
      <c r="J67" s="72"/>
    </row>
    <row r="68" spans="1:10" s="26" customFormat="1" ht="33" customHeight="1">
      <c r="A68" s="10" t="s">
        <v>36</v>
      </c>
      <c r="B68" s="28" t="s">
        <v>69</v>
      </c>
      <c r="C68" s="28" t="s">
        <v>69</v>
      </c>
      <c r="D68" s="28" t="s">
        <v>69</v>
      </c>
      <c r="E68" s="28" t="s">
        <v>69</v>
      </c>
      <c r="F68" s="28" t="s">
        <v>69</v>
      </c>
      <c r="G68" s="28" t="s">
        <v>69</v>
      </c>
      <c r="H68" s="28" t="s">
        <v>69</v>
      </c>
      <c r="I68" s="28" t="s">
        <v>69</v>
      </c>
      <c r="J68" s="9" t="s">
        <v>54</v>
      </c>
    </row>
    <row r="69" spans="1:10" s="26" customFormat="1" ht="33" customHeight="1">
      <c r="A69" s="10" t="s">
        <v>37</v>
      </c>
      <c r="B69" s="28" t="s">
        <v>69</v>
      </c>
      <c r="C69" s="28" t="s">
        <v>69</v>
      </c>
      <c r="D69" s="28" t="s">
        <v>69</v>
      </c>
      <c r="E69" s="28" t="s">
        <v>69</v>
      </c>
      <c r="F69" s="28" t="s">
        <v>69</v>
      </c>
      <c r="G69" s="28" t="s">
        <v>69</v>
      </c>
      <c r="H69" s="28" t="s">
        <v>69</v>
      </c>
      <c r="I69" s="28" t="s">
        <v>69</v>
      </c>
      <c r="J69" s="9" t="s">
        <v>85</v>
      </c>
    </row>
    <row r="70" spans="1:10" s="26" customFormat="1" ht="33" customHeight="1">
      <c r="A70" s="10" t="s">
        <v>38</v>
      </c>
      <c r="B70" s="28">
        <v>106</v>
      </c>
      <c r="C70" s="28">
        <v>17</v>
      </c>
      <c r="D70" s="28">
        <v>30</v>
      </c>
      <c r="E70" s="28">
        <v>6</v>
      </c>
      <c r="F70" s="28">
        <v>12</v>
      </c>
      <c r="G70" s="28">
        <v>7</v>
      </c>
      <c r="H70" s="28">
        <v>0</v>
      </c>
      <c r="I70" s="29">
        <v>0</v>
      </c>
      <c r="J70" s="9" t="s">
        <v>93</v>
      </c>
    </row>
    <row r="71" spans="1:10" s="26" customFormat="1" ht="33" customHeight="1">
      <c r="A71" s="10" t="s">
        <v>39</v>
      </c>
      <c r="B71" s="28">
        <v>54</v>
      </c>
      <c r="C71" s="28">
        <v>12</v>
      </c>
      <c r="D71" s="28">
        <v>2</v>
      </c>
      <c r="E71" s="28">
        <v>1</v>
      </c>
      <c r="F71" s="28">
        <v>19</v>
      </c>
      <c r="G71" s="28">
        <v>2</v>
      </c>
      <c r="H71" s="28">
        <v>0</v>
      </c>
      <c r="I71" s="29">
        <v>0</v>
      </c>
      <c r="J71" s="9" t="s">
        <v>55</v>
      </c>
    </row>
    <row r="72" spans="1:10" s="26" customFormat="1" ht="33" customHeight="1">
      <c r="A72" s="10" t="s">
        <v>40</v>
      </c>
      <c r="B72" s="28">
        <v>145</v>
      </c>
      <c r="C72" s="28">
        <v>484</v>
      </c>
      <c r="D72" s="28">
        <v>2</v>
      </c>
      <c r="E72" s="28">
        <v>3</v>
      </c>
      <c r="F72" s="28">
        <v>26</v>
      </c>
      <c r="G72" s="28">
        <v>2</v>
      </c>
      <c r="H72" s="28">
        <v>0</v>
      </c>
      <c r="I72" s="29">
        <v>0</v>
      </c>
      <c r="J72" s="9" t="s">
        <v>56</v>
      </c>
    </row>
    <row r="73" spans="1:10" s="26" customFormat="1" ht="33" customHeight="1">
      <c r="A73" s="10" t="s">
        <v>41</v>
      </c>
      <c r="B73" s="28">
        <v>504</v>
      </c>
      <c r="C73" s="28">
        <v>468</v>
      </c>
      <c r="D73" s="28">
        <v>101</v>
      </c>
      <c r="E73" s="28">
        <v>114</v>
      </c>
      <c r="F73" s="28">
        <v>38</v>
      </c>
      <c r="G73" s="28">
        <v>68</v>
      </c>
      <c r="H73" s="28">
        <v>2</v>
      </c>
      <c r="I73" s="29">
        <v>2</v>
      </c>
      <c r="J73" s="9" t="s">
        <v>57</v>
      </c>
    </row>
    <row r="74" spans="1:10" s="26" customFormat="1" ht="33" customHeight="1">
      <c r="A74" s="10" t="s">
        <v>42</v>
      </c>
      <c r="B74" s="28" t="s">
        <v>69</v>
      </c>
      <c r="C74" s="28" t="s">
        <v>69</v>
      </c>
      <c r="D74" s="28" t="s">
        <v>69</v>
      </c>
      <c r="E74" s="28" t="s">
        <v>69</v>
      </c>
      <c r="F74" s="28" t="s">
        <v>69</v>
      </c>
      <c r="G74" s="28" t="s">
        <v>69</v>
      </c>
      <c r="H74" s="28" t="s">
        <v>69</v>
      </c>
      <c r="I74" s="28" t="s">
        <v>69</v>
      </c>
      <c r="J74" s="9" t="s">
        <v>58</v>
      </c>
    </row>
    <row r="75" spans="1:10" s="26" customFormat="1" ht="33" customHeight="1">
      <c r="A75" s="10" t="s">
        <v>43</v>
      </c>
      <c r="B75" s="28">
        <v>134</v>
      </c>
      <c r="C75" s="28">
        <v>62</v>
      </c>
      <c r="D75" s="28">
        <v>23</v>
      </c>
      <c r="E75" s="28">
        <v>12</v>
      </c>
      <c r="F75" s="28">
        <v>3</v>
      </c>
      <c r="G75" s="28">
        <v>1</v>
      </c>
      <c r="H75" s="28">
        <v>0</v>
      </c>
      <c r="I75" s="29">
        <v>0</v>
      </c>
      <c r="J75" s="9" t="s">
        <v>59</v>
      </c>
    </row>
    <row r="76" spans="1:10" s="26" customFormat="1" ht="33" customHeight="1">
      <c r="A76" s="10" t="s">
        <v>44</v>
      </c>
      <c r="B76" s="28">
        <v>82</v>
      </c>
      <c r="C76" s="28">
        <v>35</v>
      </c>
      <c r="D76" s="28">
        <v>18</v>
      </c>
      <c r="E76" s="28">
        <v>9</v>
      </c>
      <c r="F76" s="28">
        <v>2</v>
      </c>
      <c r="G76" s="28">
        <v>7</v>
      </c>
      <c r="H76" s="28">
        <v>0</v>
      </c>
      <c r="I76" s="29">
        <v>0</v>
      </c>
      <c r="J76" s="9" t="s">
        <v>60</v>
      </c>
    </row>
    <row r="77" spans="1:10" s="26" customFormat="1" ht="33" customHeight="1">
      <c r="A77" s="10" t="s">
        <v>45</v>
      </c>
      <c r="B77" s="28">
        <v>94</v>
      </c>
      <c r="C77" s="28">
        <v>118</v>
      </c>
      <c r="D77" s="28">
        <v>20</v>
      </c>
      <c r="E77" s="28">
        <v>11</v>
      </c>
      <c r="F77" s="28">
        <v>2</v>
      </c>
      <c r="G77" s="28">
        <v>10</v>
      </c>
      <c r="H77" s="28">
        <v>1</v>
      </c>
      <c r="I77" s="28">
        <v>0</v>
      </c>
      <c r="J77" s="9" t="s">
        <v>61</v>
      </c>
    </row>
    <row r="78" spans="1:10" s="26" customFormat="1" ht="33" customHeight="1">
      <c r="A78" s="10" t="s">
        <v>46</v>
      </c>
      <c r="B78" s="28" t="s">
        <v>69</v>
      </c>
      <c r="C78" s="28" t="s">
        <v>69</v>
      </c>
      <c r="D78" s="28" t="s">
        <v>69</v>
      </c>
      <c r="E78" s="28" t="s">
        <v>69</v>
      </c>
      <c r="F78" s="28" t="s">
        <v>69</v>
      </c>
      <c r="G78" s="28" t="s">
        <v>69</v>
      </c>
      <c r="H78" s="28" t="s">
        <v>69</v>
      </c>
      <c r="I78" s="28" t="s">
        <v>69</v>
      </c>
      <c r="J78" s="9" t="s">
        <v>62</v>
      </c>
    </row>
    <row r="79" spans="1:10" s="26" customFormat="1" ht="33" customHeight="1">
      <c r="A79" s="10" t="s">
        <v>47</v>
      </c>
      <c r="B79" s="28">
        <v>19</v>
      </c>
      <c r="C79" s="28">
        <v>38</v>
      </c>
      <c r="D79" s="28">
        <v>7</v>
      </c>
      <c r="E79" s="28">
        <v>21</v>
      </c>
      <c r="F79" s="28" t="s">
        <v>69</v>
      </c>
      <c r="G79" s="28" t="s">
        <v>69</v>
      </c>
      <c r="H79" s="28" t="s">
        <v>69</v>
      </c>
      <c r="I79" s="28" t="s">
        <v>69</v>
      </c>
      <c r="J79" s="9" t="s">
        <v>47</v>
      </c>
    </row>
    <row r="80" spans="1:10" s="26" customFormat="1" ht="33" customHeight="1">
      <c r="A80" s="10" t="s">
        <v>48</v>
      </c>
      <c r="B80" s="28" t="s">
        <v>69</v>
      </c>
      <c r="C80" s="28" t="s">
        <v>69</v>
      </c>
      <c r="D80" s="28" t="s">
        <v>69</v>
      </c>
      <c r="E80" s="28" t="s">
        <v>69</v>
      </c>
      <c r="F80" s="28" t="s">
        <v>69</v>
      </c>
      <c r="G80" s="28" t="s">
        <v>69</v>
      </c>
      <c r="H80" s="28" t="s">
        <v>69</v>
      </c>
      <c r="I80" s="28" t="s">
        <v>69</v>
      </c>
      <c r="J80" s="13" t="s">
        <v>63</v>
      </c>
    </row>
    <row r="81" spans="1:10" s="26" customFormat="1" ht="33" customHeight="1">
      <c r="A81" s="10" t="s">
        <v>49</v>
      </c>
      <c r="B81" s="28">
        <v>121</v>
      </c>
      <c r="C81" s="28">
        <v>127</v>
      </c>
      <c r="D81" s="28">
        <v>12</v>
      </c>
      <c r="E81" s="28">
        <v>33</v>
      </c>
      <c r="F81" s="28">
        <v>16</v>
      </c>
      <c r="G81" s="28">
        <v>12</v>
      </c>
      <c r="H81" s="28">
        <v>1</v>
      </c>
      <c r="I81" s="29">
        <v>1</v>
      </c>
      <c r="J81" s="9" t="s">
        <v>64</v>
      </c>
    </row>
    <row r="82" spans="1:10" s="26" customFormat="1" ht="33" customHeight="1">
      <c r="A82" s="10" t="s">
        <v>50</v>
      </c>
      <c r="B82" s="28">
        <v>200</v>
      </c>
      <c r="C82" s="28">
        <v>52</v>
      </c>
      <c r="D82" s="28">
        <v>4</v>
      </c>
      <c r="E82" s="28">
        <v>4</v>
      </c>
      <c r="F82" s="28" t="s">
        <v>69</v>
      </c>
      <c r="G82" s="28" t="s">
        <v>69</v>
      </c>
      <c r="H82" s="28" t="s">
        <v>69</v>
      </c>
      <c r="I82" s="28" t="s">
        <v>69</v>
      </c>
      <c r="J82" s="9" t="s">
        <v>65</v>
      </c>
    </row>
    <row r="83" spans="1:10" s="26" customFormat="1" ht="33" customHeight="1">
      <c r="A83" s="10" t="s">
        <v>51</v>
      </c>
      <c r="B83" s="28" t="s">
        <v>69</v>
      </c>
      <c r="C83" s="28" t="s">
        <v>69</v>
      </c>
      <c r="D83" s="28" t="s">
        <v>69</v>
      </c>
      <c r="E83" s="28" t="s">
        <v>69</v>
      </c>
      <c r="F83" s="28" t="s">
        <v>69</v>
      </c>
      <c r="G83" s="28" t="s">
        <v>69</v>
      </c>
      <c r="H83" s="28" t="s">
        <v>69</v>
      </c>
      <c r="I83" s="28" t="s">
        <v>69</v>
      </c>
      <c r="J83" s="9" t="s">
        <v>66</v>
      </c>
    </row>
    <row r="84" spans="1:10" s="26" customFormat="1" ht="33" customHeight="1">
      <c r="A84" s="14" t="s">
        <v>52</v>
      </c>
      <c r="B84" s="28">
        <v>1502</v>
      </c>
      <c r="C84" s="28">
        <v>1099</v>
      </c>
      <c r="D84" s="28">
        <v>119</v>
      </c>
      <c r="E84" s="28">
        <v>131</v>
      </c>
      <c r="F84" s="28">
        <v>77</v>
      </c>
      <c r="G84" s="28">
        <v>42</v>
      </c>
      <c r="H84" s="28">
        <v>43</v>
      </c>
      <c r="I84" s="29">
        <v>33</v>
      </c>
      <c r="J84" s="9" t="s">
        <v>67</v>
      </c>
    </row>
    <row r="85" spans="1:10" s="26" customFormat="1" ht="33" customHeight="1">
      <c r="A85" s="41" t="s">
        <v>53</v>
      </c>
      <c r="B85" s="28">
        <v>245</v>
      </c>
      <c r="C85" s="28">
        <v>101</v>
      </c>
      <c r="D85" s="28">
        <v>152</v>
      </c>
      <c r="E85" s="28">
        <v>70</v>
      </c>
      <c r="F85" s="28">
        <v>11</v>
      </c>
      <c r="G85" s="28">
        <v>9</v>
      </c>
      <c r="H85" s="28">
        <v>6</v>
      </c>
      <c r="I85" s="29">
        <v>5</v>
      </c>
      <c r="J85" s="9" t="s">
        <v>68</v>
      </c>
    </row>
    <row r="86" spans="1:10" s="26" customFormat="1" ht="33" customHeight="1">
      <c r="A86" s="19" t="s">
        <v>90</v>
      </c>
      <c r="B86" s="31">
        <f t="shared" ref="B86:I86" si="1">SUM(B70:B85)</f>
        <v>3206</v>
      </c>
      <c r="C86" s="31">
        <f t="shared" si="1"/>
        <v>2613</v>
      </c>
      <c r="D86" s="31">
        <f t="shared" si="1"/>
        <v>490</v>
      </c>
      <c r="E86" s="31">
        <f t="shared" si="1"/>
        <v>415</v>
      </c>
      <c r="F86" s="31">
        <f t="shared" si="1"/>
        <v>206</v>
      </c>
      <c r="G86" s="31">
        <f t="shared" si="1"/>
        <v>160</v>
      </c>
      <c r="H86" s="31">
        <f t="shared" si="1"/>
        <v>53</v>
      </c>
      <c r="I86" s="31">
        <f t="shared" si="1"/>
        <v>41</v>
      </c>
      <c r="J86" s="21" t="s">
        <v>91</v>
      </c>
    </row>
    <row r="87" spans="1:10" s="26" customFormat="1" ht="33.75" customHeight="1">
      <c r="A87" s="77"/>
      <c r="B87" s="72" t="s">
        <v>77</v>
      </c>
      <c r="C87" s="72"/>
      <c r="D87" s="73" t="s">
        <v>78</v>
      </c>
      <c r="E87" s="74"/>
      <c r="F87" s="73" t="s">
        <v>79</v>
      </c>
      <c r="G87" s="74"/>
      <c r="H87" s="73" t="s">
        <v>84</v>
      </c>
      <c r="I87" s="74"/>
      <c r="J87" s="82" t="s">
        <v>87</v>
      </c>
    </row>
    <row r="88" spans="1:10" s="26" customFormat="1" ht="45.75" customHeight="1">
      <c r="A88" s="77"/>
      <c r="B88" s="28" t="s">
        <v>94</v>
      </c>
      <c r="C88" s="28" t="s">
        <v>95</v>
      </c>
      <c r="D88" s="28" t="s">
        <v>94</v>
      </c>
      <c r="E88" s="33" t="s">
        <v>95</v>
      </c>
      <c r="F88" s="28" t="s">
        <v>94</v>
      </c>
      <c r="G88" s="33" t="s">
        <v>95</v>
      </c>
      <c r="H88" s="28" t="s">
        <v>94</v>
      </c>
      <c r="I88" s="33" t="s">
        <v>95</v>
      </c>
      <c r="J88" s="82"/>
    </row>
    <row r="89" spans="1:10" s="26" customFormat="1" ht="33" customHeight="1">
      <c r="A89" s="34" t="s">
        <v>88</v>
      </c>
      <c r="B89" s="35"/>
      <c r="C89" s="35"/>
    </row>
    <row r="90" spans="1:10" s="26" customFormat="1" ht="33" customHeight="1">
      <c r="A90" s="34" t="s">
        <v>89</v>
      </c>
      <c r="B90" s="35"/>
      <c r="C90" s="35"/>
    </row>
    <row r="91" spans="1:10" s="26" customFormat="1" ht="33" customHeight="1">
      <c r="A91" s="42" t="s">
        <v>6</v>
      </c>
    </row>
    <row r="92" spans="1:10" s="26" customFormat="1" ht="33" customHeight="1">
      <c r="A92" s="43" t="s">
        <v>7</v>
      </c>
    </row>
    <row r="93" spans="1:10" s="26" customFormat="1" ht="33" customHeight="1">
      <c r="A93" s="25" t="s">
        <v>100</v>
      </c>
    </row>
    <row r="94" spans="1:10" s="26" customFormat="1" ht="33" customHeight="1">
      <c r="A94" s="25" t="s">
        <v>105</v>
      </c>
    </row>
    <row r="95" spans="1:10" s="26" customFormat="1" ht="33" customHeight="1">
      <c r="A95" s="44" t="s">
        <v>86</v>
      </c>
      <c r="B95" s="45" t="s">
        <v>8</v>
      </c>
      <c r="C95" s="46" t="s">
        <v>9</v>
      </c>
      <c r="D95" s="47" t="s">
        <v>10</v>
      </c>
      <c r="E95" s="20" t="s">
        <v>11</v>
      </c>
      <c r="F95" s="56"/>
    </row>
    <row r="96" spans="1:10" s="26" customFormat="1" ht="33" customHeight="1">
      <c r="A96" s="10" t="s">
        <v>36</v>
      </c>
      <c r="B96" s="11">
        <v>0</v>
      </c>
      <c r="C96" s="11">
        <v>0</v>
      </c>
      <c r="D96" s="48">
        <v>0</v>
      </c>
      <c r="E96" s="38">
        <v>2</v>
      </c>
      <c r="F96" s="9" t="s">
        <v>54</v>
      </c>
    </row>
    <row r="97" spans="1:6" s="26" customFormat="1" ht="33" customHeight="1">
      <c r="A97" s="10" t="s">
        <v>37</v>
      </c>
      <c r="B97" s="11" t="s">
        <v>69</v>
      </c>
      <c r="C97" s="11" t="s">
        <v>69</v>
      </c>
      <c r="D97" s="11" t="s">
        <v>69</v>
      </c>
      <c r="E97" s="8" t="s">
        <v>69</v>
      </c>
      <c r="F97" s="9" t="s">
        <v>85</v>
      </c>
    </row>
    <row r="98" spans="1:6" s="26" customFormat="1" ht="33" customHeight="1">
      <c r="A98" s="10" t="s">
        <v>38</v>
      </c>
      <c r="B98" s="11">
        <v>0</v>
      </c>
      <c r="C98" s="11">
        <v>0</v>
      </c>
      <c r="D98" s="11">
        <v>0</v>
      </c>
      <c r="E98" s="11">
        <v>0</v>
      </c>
      <c r="F98" s="9" t="s">
        <v>93</v>
      </c>
    </row>
    <row r="99" spans="1:6" s="26" customFormat="1" ht="33" customHeight="1">
      <c r="A99" s="10" t="s">
        <v>39</v>
      </c>
      <c r="B99" s="11">
        <v>0</v>
      </c>
      <c r="C99" s="11">
        <v>0</v>
      </c>
      <c r="D99" s="11">
        <v>0</v>
      </c>
      <c r="E99" s="11">
        <v>0</v>
      </c>
      <c r="F99" s="9" t="s">
        <v>55</v>
      </c>
    </row>
    <row r="100" spans="1:6" s="26" customFormat="1" ht="33" customHeight="1">
      <c r="A100" s="10" t="s">
        <v>40</v>
      </c>
      <c r="B100" s="11">
        <v>1</v>
      </c>
      <c r="C100" s="11">
        <v>2</v>
      </c>
      <c r="D100" s="11">
        <v>2</v>
      </c>
      <c r="E100" s="11">
        <v>6</v>
      </c>
      <c r="F100" s="9" t="s">
        <v>56</v>
      </c>
    </row>
    <row r="101" spans="1:6" s="26" customFormat="1" ht="33" customHeight="1">
      <c r="A101" s="10" t="s">
        <v>41</v>
      </c>
      <c r="B101" s="11">
        <v>0</v>
      </c>
      <c r="C101" s="11">
        <v>0</v>
      </c>
      <c r="D101" s="11">
        <v>0</v>
      </c>
      <c r="E101" s="11">
        <v>2</v>
      </c>
      <c r="F101" s="9" t="s">
        <v>57</v>
      </c>
    </row>
    <row r="102" spans="1:6" s="26" customFormat="1" ht="33" customHeight="1">
      <c r="A102" s="10" t="s">
        <v>42</v>
      </c>
      <c r="B102" s="11" t="s">
        <v>69</v>
      </c>
      <c r="C102" s="11" t="s">
        <v>69</v>
      </c>
      <c r="D102" s="11" t="s">
        <v>69</v>
      </c>
      <c r="E102" s="11" t="s">
        <v>69</v>
      </c>
      <c r="F102" s="9" t="s">
        <v>58</v>
      </c>
    </row>
    <row r="103" spans="1:6" s="26" customFormat="1" ht="33" customHeight="1">
      <c r="A103" s="10" t="s">
        <v>43</v>
      </c>
      <c r="B103" s="11">
        <v>0</v>
      </c>
      <c r="C103" s="11">
        <v>0</v>
      </c>
      <c r="D103" s="11">
        <v>0</v>
      </c>
      <c r="E103" s="11">
        <v>1</v>
      </c>
      <c r="F103" s="9" t="s">
        <v>59</v>
      </c>
    </row>
    <row r="104" spans="1:6" s="26" customFormat="1" ht="33" customHeight="1">
      <c r="A104" s="10" t="s">
        <v>44</v>
      </c>
      <c r="B104" s="11">
        <v>0</v>
      </c>
      <c r="C104" s="11">
        <v>0</v>
      </c>
      <c r="D104" s="11">
        <v>0</v>
      </c>
      <c r="E104" s="11">
        <v>0</v>
      </c>
      <c r="F104" s="9" t="s">
        <v>60</v>
      </c>
    </row>
    <row r="105" spans="1:6" s="26" customFormat="1" ht="33" customHeight="1">
      <c r="A105" s="10" t="s">
        <v>45</v>
      </c>
      <c r="B105" s="11">
        <v>0</v>
      </c>
      <c r="C105" s="11">
        <v>0</v>
      </c>
      <c r="D105" s="11">
        <v>0</v>
      </c>
      <c r="E105" s="11">
        <v>0</v>
      </c>
      <c r="F105" s="9" t="s">
        <v>61</v>
      </c>
    </row>
    <row r="106" spans="1:6" s="26" customFormat="1" ht="33" customHeight="1">
      <c r="A106" s="10" t="s">
        <v>46</v>
      </c>
      <c r="B106" s="11">
        <v>0</v>
      </c>
      <c r="C106" s="11">
        <v>0</v>
      </c>
      <c r="D106" s="11">
        <v>0</v>
      </c>
      <c r="E106" s="11">
        <v>0</v>
      </c>
      <c r="F106" s="9" t="s">
        <v>62</v>
      </c>
    </row>
    <row r="107" spans="1:6" s="26" customFormat="1" ht="33" customHeight="1">
      <c r="A107" s="10" t="s">
        <v>47</v>
      </c>
      <c r="B107" s="11">
        <v>0</v>
      </c>
      <c r="C107" s="11">
        <v>0</v>
      </c>
      <c r="D107" s="11">
        <v>0</v>
      </c>
      <c r="E107" s="11">
        <v>0</v>
      </c>
      <c r="F107" s="9" t="s">
        <v>47</v>
      </c>
    </row>
    <row r="108" spans="1:6" s="26" customFormat="1" ht="33" customHeight="1">
      <c r="A108" s="10" t="s">
        <v>48</v>
      </c>
      <c r="B108" s="11" t="s">
        <v>69</v>
      </c>
      <c r="C108" s="11" t="s">
        <v>69</v>
      </c>
      <c r="D108" s="11" t="s">
        <v>69</v>
      </c>
      <c r="E108" s="11" t="s">
        <v>69</v>
      </c>
      <c r="F108" s="13" t="s">
        <v>63</v>
      </c>
    </row>
    <row r="109" spans="1:6" s="26" customFormat="1" ht="33" customHeight="1">
      <c r="A109" s="10" t="s">
        <v>49</v>
      </c>
      <c r="B109" s="11">
        <v>0</v>
      </c>
      <c r="C109" s="11">
        <v>0</v>
      </c>
      <c r="D109" s="11">
        <v>1</v>
      </c>
      <c r="E109" s="11">
        <v>0</v>
      </c>
      <c r="F109" s="9" t="s">
        <v>64</v>
      </c>
    </row>
    <row r="110" spans="1:6" s="26" customFormat="1" ht="33" customHeight="1">
      <c r="A110" s="10" t="s">
        <v>50</v>
      </c>
      <c r="B110" s="11">
        <v>0</v>
      </c>
      <c r="C110" s="11">
        <v>0</v>
      </c>
      <c r="D110" s="11">
        <v>0</v>
      </c>
      <c r="E110" s="11">
        <v>0</v>
      </c>
      <c r="F110" s="9" t="s">
        <v>65</v>
      </c>
    </row>
    <row r="111" spans="1:6" s="26" customFormat="1" ht="33" customHeight="1">
      <c r="A111" s="10" t="s">
        <v>51</v>
      </c>
      <c r="B111" s="11">
        <v>0</v>
      </c>
      <c r="C111" s="11">
        <v>0</v>
      </c>
      <c r="D111" s="11">
        <v>0</v>
      </c>
      <c r="E111" s="11">
        <v>0</v>
      </c>
      <c r="F111" s="9" t="s">
        <v>66</v>
      </c>
    </row>
    <row r="112" spans="1:6" s="26" customFormat="1" ht="33" customHeight="1">
      <c r="A112" s="14" t="s">
        <v>52</v>
      </c>
      <c r="B112" s="11">
        <v>0</v>
      </c>
      <c r="C112" s="11">
        <v>1</v>
      </c>
      <c r="D112" s="11">
        <v>0</v>
      </c>
      <c r="E112" s="11">
        <v>1</v>
      </c>
      <c r="F112" s="9" t="s">
        <v>67</v>
      </c>
    </row>
    <row r="113" spans="1:8" s="26" customFormat="1" ht="33" customHeight="1">
      <c r="A113" s="15" t="s">
        <v>53</v>
      </c>
      <c r="B113" s="16">
        <v>0</v>
      </c>
      <c r="C113" s="17">
        <v>0</v>
      </c>
      <c r="D113" s="17">
        <v>0</v>
      </c>
      <c r="E113" s="17">
        <v>0</v>
      </c>
      <c r="F113" s="18" t="s">
        <v>68</v>
      </c>
    </row>
    <row r="114" spans="1:8" s="26" customFormat="1" ht="33" customHeight="1">
      <c r="A114" s="19" t="s">
        <v>90</v>
      </c>
      <c r="B114" s="20">
        <f>SUM(B96:B113)</f>
        <v>1</v>
      </c>
      <c r="C114" s="20">
        <f>SUM(C96:C113)</f>
        <v>3</v>
      </c>
      <c r="D114" s="20">
        <f>SUM(D96:D113)</f>
        <v>3</v>
      </c>
      <c r="E114" s="20">
        <f>SUM(E96:E113)</f>
        <v>12</v>
      </c>
      <c r="F114" s="21" t="s">
        <v>91</v>
      </c>
    </row>
    <row r="115" spans="1:8" s="26" customFormat="1" ht="33" customHeight="1">
      <c r="A115" s="57"/>
      <c r="B115" s="65" t="s">
        <v>12</v>
      </c>
      <c r="C115" s="65" t="s">
        <v>13</v>
      </c>
      <c r="D115" s="65" t="s">
        <v>14</v>
      </c>
      <c r="E115" s="65" t="s">
        <v>15</v>
      </c>
      <c r="F115" s="62" t="s">
        <v>87</v>
      </c>
    </row>
    <row r="116" spans="1:8" s="26" customFormat="1" ht="33" customHeight="1">
      <c r="A116" s="58"/>
      <c r="B116" s="65"/>
      <c r="C116" s="65"/>
      <c r="D116" s="65"/>
      <c r="E116" s="65"/>
      <c r="F116" s="63"/>
    </row>
    <row r="117" spans="1:8" s="26" customFormat="1" ht="33" customHeight="1">
      <c r="A117" s="59"/>
      <c r="B117" s="65"/>
      <c r="C117" s="65"/>
      <c r="D117" s="65"/>
      <c r="E117" s="65"/>
      <c r="F117" s="64"/>
    </row>
    <row r="118" spans="1:8" s="26" customFormat="1" ht="33" customHeight="1">
      <c r="A118" s="34" t="s">
        <v>88</v>
      </c>
      <c r="B118" s="35"/>
      <c r="C118" s="35"/>
    </row>
    <row r="119" spans="1:8" s="26" customFormat="1" ht="33" customHeight="1">
      <c r="A119" s="34" t="s">
        <v>89</v>
      </c>
      <c r="B119" s="35"/>
      <c r="C119" s="35"/>
    </row>
    <row r="120" spans="1:8" s="26" customFormat="1" ht="33" customHeight="1">
      <c r="A120" s="49"/>
    </row>
    <row r="121" spans="1:8" s="26" customFormat="1" ht="33" customHeight="1">
      <c r="A121" s="49"/>
    </row>
    <row r="122" spans="1:8" s="26" customFormat="1" ht="33" customHeight="1">
      <c r="A122" s="50" t="s">
        <v>109</v>
      </c>
    </row>
    <row r="123" spans="1:8" s="26" customFormat="1" ht="33" customHeight="1">
      <c r="A123" s="50" t="s">
        <v>110</v>
      </c>
    </row>
    <row r="124" spans="1:8" s="26" customFormat="1" ht="33" customHeight="1">
      <c r="A124" s="83" t="s">
        <v>86</v>
      </c>
      <c r="B124" s="80" t="s">
        <v>22</v>
      </c>
      <c r="C124" s="80"/>
      <c r="D124" s="80"/>
      <c r="E124" s="80"/>
      <c r="F124" s="80"/>
      <c r="G124" s="80"/>
      <c r="H124" s="65"/>
    </row>
    <row r="125" spans="1:8" s="26" customFormat="1" ht="33" customHeight="1">
      <c r="A125" s="84"/>
      <c r="B125" s="51" t="s">
        <v>23</v>
      </c>
      <c r="C125" s="51" t="s">
        <v>24</v>
      </c>
      <c r="D125" s="20" t="s">
        <v>25</v>
      </c>
      <c r="E125" s="20" t="s">
        <v>26</v>
      </c>
      <c r="F125" s="51" t="s">
        <v>27</v>
      </c>
      <c r="G125" s="20" t="s">
        <v>16</v>
      </c>
      <c r="H125" s="65"/>
    </row>
    <row r="126" spans="1:8" s="26" customFormat="1" ht="33" customHeight="1">
      <c r="A126" s="10" t="s">
        <v>36</v>
      </c>
      <c r="B126" s="52">
        <v>493</v>
      </c>
      <c r="C126" s="52" t="s">
        <v>69</v>
      </c>
      <c r="D126" s="8">
        <v>1805</v>
      </c>
      <c r="E126" s="8">
        <v>295</v>
      </c>
      <c r="F126" s="52" t="s">
        <v>69</v>
      </c>
      <c r="G126" s="8">
        <v>17</v>
      </c>
      <c r="H126" s="9" t="s">
        <v>54</v>
      </c>
    </row>
    <row r="127" spans="1:8" s="26" customFormat="1" ht="33" customHeight="1">
      <c r="A127" s="10" t="s">
        <v>37</v>
      </c>
      <c r="B127" s="53">
        <v>92</v>
      </c>
      <c r="C127" s="53">
        <v>24</v>
      </c>
      <c r="D127" s="11">
        <v>1542</v>
      </c>
      <c r="E127" s="11">
        <v>438</v>
      </c>
      <c r="F127" s="53">
        <v>3</v>
      </c>
      <c r="G127" s="11">
        <v>0</v>
      </c>
      <c r="H127" s="9" t="s">
        <v>85</v>
      </c>
    </row>
    <row r="128" spans="1:8" s="26" customFormat="1" ht="33" customHeight="1">
      <c r="A128" s="10" t="s">
        <v>38</v>
      </c>
      <c r="B128" s="53">
        <v>163</v>
      </c>
      <c r="C128" s="53">
        <v>5</v>
      </c>
      <c r="D128" s="11">
        <v>1231</v>
      </c>
      <c r="E128" s="11">
        <v>83</v>
      </c>
      <c r="F128" s="53">
        <v>1</v>
      </c>
      <c r="G128" s="11">
        <v>0</v>
      </c>
      <c r="H128" s="9" t="s">
        <v>93</v>
      </c>
    </row>
    <row r="129" spans="1:8" s="26" customFormat="1" ht="33" customHeight="1">
      <c r="A129" s="10" t="s">
        <v>39</v>
      </c>
      <c r="B129" s="53">
        <v>30</v>
      </c>
      <c r="C129" s="53">
        <v>9</v>
      </c>
      <c r="D129" s="11">
        <v>129</v>
      </c>
      <c r="E129" s="11">
        <v>588</v>
      </c>
      <c r="F129" s="53">
        <v>674</v>
      </c>
      <c r="G129" s="11">
        <v>6</v>
      </c>
      <c r="H129" s="9" t="s">
        <v>55</v>
      </c>
    </row>
    <row r="130" spans="1:8" s="26" customFormat="1" ht="33" customHeight="1">
      <c r="A130" s="10" t="s">
        <v>40</v>
      </c>
      <c r="B130" s="53">
        <v>182</v>
      </c>
      <c r="C130" s="53">
        <v>2</v>
      </c>
      <c r="D130" s="11">
        <v>98</v>
      </c>
      <c r="E130" s="11">
        <v>194</v>
      </c>
      <c r="F130" s="53">
        <v>2</v>
      </c>
      <c r="G130" s="11">
        <v>19</v>
      </c>
      <c r="H130" s="9" t="s">
        <v>56</v>
      </c>
    </row>
    <row r="131" spans="1:8" s="26" customFormat="1" ht="33" customHeight="1">
      <c r="A131" s="10" t="s">
        <v>41</v>
      </c>
      <c r="B131" s="53">
        <v>65</v>
      </c>
      <c r="C131" s="53">
        <v>55</v>
      </c>
      <c r="D131" s="11">
        <v>635</v>
      </c>
      <c r="E131" s="11">
        <v>2039</v>
      </c>
      <c r="F131" s="53">
        <v>1</v>
      </c>
      <c r="G131" s="11">
        <v>0</v>
      </c>
      <c r="H131" s="9" t="s">
        <v>57</v>
      </c>
    </row>
    <row r="132" spans="1:8" s="26" customFormat="1" ht="33" customHeight="1">
      <c r="A132" s="10" t="s">
        <v>42</v>
      </c>
      <c r="B132" s="53">
        <v>43</v>
      </c>
      <c r="C132" s="53">
        <v>1</v>
      </c>
      <c r="D132" s="11">
        <v>6090</v>
      </c>
      <c r="E132" s="11">
        <v>51</v>
      </c>
      <c r="F132" s="53" t="s">
        <v>69</v>
      </c>
      <c r="G132" s="11">
        <v>5</v>
      </c>
      <c r="H132" s="9" t="s">
        <v>58</v>
      </c>
    </row>
    <row r="133" spans="1:8" s="26" customFormat="1" ht="33" customHeight="1">
      <c r="A133" s="10" t="s">
        <v>43</v>
      </c>
      <c r="B133" s="53">
        <v>100</v>
      </c>
      <c r="C133" s="53">
        <v>14</v>
      </c>
      <c r="D133" s="11">
        <v>2805</v>
      </c>
      <c r="E133" s="11">
        <v>318</v>
      </c>
      <c r="F133" s="53">
        <v>3</v>
      </c>
      <c r="G133" s="11">
        <v>4</v>
      </c>
      <c r="H133" s="9" t="s">
        <v>59</v>
      </c>
    </row>
    <row r="134" spans="1:8" s="26" customFormat="1" ht="33" customHeight="1">
      <c r="A134" s="10" t="s">
        <v>44</v>
      </c>
      <c r="B134" s="53">
        <v>150</v>
      </c>
      <c r="C134" s="53">
        <v>2</v>
      </c>
      <c r="D134" s="11">
        <v>67</v>
      </c>
      <c r="E134" s="11">
        <v>316</v>
      </c>
      <c r="F134" s="53">
        <v>2</v>
      </c>
      <c r="G134" s="11">
        <v>63</v>
      </c>
      <c r="H134" s="9" t="s">
        <v>60</v>
      </c>
    </row>
    <row r="135" spans="1:8" s="26" customFormat="1" ht="33" customHeight="1">
      <c r="A135" s="10" t="s">
        <v>45</v>
      </c>
      <c r="B135" s="53">
        <v>320</v>
      </c>
      <c r="C135" s="53">
        <v>5</v>
      </c>
      <c r="D135" s="11">
        <v>1182</v>
      </c>
      <c r="E135" s="11">
        <v>792</v>
      </c>
      <c r="F135" s="53">
        <v>4</v>
      </c>
      <c r="G135" s="11">
        <v>16</v>
      </c>
      <c r="H135" s="9" t="s">
        <v>61</v>
      </c>
    </row>
    <row r="136" spans="1:8" s="26" customFormat="1" ht="33" customHeight="1">
      <c r="A136" s="10" t="s">
        <v>46</v>
      </c>
      <c r="B136" s="53">
        <v>276</v>
      </c>
      <c r="C136" s="53">
        <v>2</v>
      </c>
      <c r="D136" s="11">
        <v>3937</v>
      </c>
      <c r="E136" s="11">
        <v>380</v>
      </c>
      <c r="F136" s="53">
        <v>0</v>
      </c>
      <c r="G136" s="11">
        <v>0</v>
      </c>
      <c r="H136" s="9" t="s">
        <v>62</v>
      </c>
    </row>
    <row r="137" spans="1:8" s="26" customFormat="1" ht="33" customHeight="1">
      <c r="A137" s="10" t="s">
        <v>47</v>
      </c>
      <c r="B137" s="53">
        <v>328</v>
      </c>
      <c r="C137" s="53">
        <v>80</v>
      </c>
      <c r="D137" s="11">
        <v>439</v>
      </c>
      <c r="E137" s="11">
        <v>980</v>
      </c>
      <c r="F137" s="53">
        <v>74</v>
      </c>
      <c r="G137" s="11">
        <v>20</v>
      </c>
      <c r="H137" s="9" t="s">
        <v>47</v>
      </c>
    </row>
    <row r="138" spans="1:8" s="26" customFormat="1" ht="33" customHeight="1">
      <c r="A138" s="10" t="s">
        <v>48</v>
      </c>
      <c r="B138" s="53">
        <v>282</v>
      </c>
      <c r="C138" s="53" t="s">
        <v>69</v>
      </c>
      <c r="D138" s="11">
        <v>290</v>
      </c>
      <c r="E138" s="11">
        <v>193</v>
      </c>
      <c r="F138" s="53" t="s">
        <v>69</v>
      </c>
      <c r="G138" s="53" t="s">
        <v>69</v>
      </c>
      <c r="H138" s="13" t="s">
        <v>63</v>
      </c>
    </row>
    <row r="139" spans="1:8" s="26" customFormat="1" ht="33" customHeight="1">
      <c r="A139" s="10" t="s">
        <v>49</v>
      </c>
      <c r="B139" s="53">
        <v>35553</v>
      </c>
      <c r="C139" s="53">
        <v>288</v>
      </c>
      <c r="D139" s="11">
        <v>10129</v>
      </c>
      <c r="E139" s="11">
        <v>76083</v>
      </c>
      <c r="F139" s="53">
        <v>2615</v>
      </c>
      <c r="G139" s="11">
        <v>192</v>
      </c>
      <c r="H139" s="9" t="s">
        <v>64</v>
      </c>
    </row>
    <row r="140" spans="1:8" s="26" customFormat="1" ht="33" customHeight="1">
      <c r="A140" s="10" t="s">
        <v>50</v>
      </c>
      <c r="B140" s="53">
        <v>479</v>
      </c>
      <c r="C140" s="53">
        <v>2</v>
      </c>
      <c r="D140" s="11">
        <v>105</v>
      </c>
      <c r="E140" s="11" t="s">
        <v>69</v>
      </c>
      <c r="F140" s="53">
        <v>0</v>
      </c>
      <c r="G140" s="11">
        <v>139</v>
      </c>
      <c r="H140" s="9" t="s">
        <v>65</v>
      </c>
    </row>
    <row r="141" spans="1:8" s="26" customFormat="1" ht="33" customHeight="1">
      <c r="A141" s="10" t="s">
        <v>51</v>
      </c>
      <c r="B141" s="53">
        <v>255</v>
      </c>
      <c r="C141" s="53">
        <v>4</v>
      </c>
      <c r="D141" s="11">
        <v>110</v>
      </c>
      <c r="E141" s="11">
        <v>278</v>
      </c>
      <c r="F141" s="53">
        <v>2</v>
      </c>
      <c r="G141" s="11">
        <v>5</v>
      </c>
      <c r="H141" s="9" t="s">
        <v>66</v>
      </c>
    </row>
    <row r="142" spans="1:8" s="26" customFormat="1" ht="33" customHeight="1">
      <c r="A142" s="14" t="s">
        <v>52</v>
      </c>
      <c r="B142" s="54">
        <v>339</v>
      </c>
      <c r="C142" s="54">
        <v>19</v>
      </c>
      <c r="D142" s="17">
        <v>187</v>
      </c>
      <c r="E142" s="17">
        <v>840</v>
      </c>
      <c r="F142" s="54">
        <v>12</v>
      </c>
      <c r="G142" s="17">
        <v>4</v>
      </c>
      <c r="H142" s="9" t="s">
        <v>67</v>
      </c>
    </row>
    <row r="143" spans="1:8" s="26" customFormat="1" ht="33" customHeight="1">
      <c r="A143" s="30" t="s">
        <v>53</v>
      </c>
      <c r="B143" s="55">
        <v>454</v>
      </c>
      <c r="C143" s="55">
        <v>25</v>
      </c>
      <c r="D143" s="38">
        <v>632</v>
      </c>
      <c r="E143" s="38">
        <v>1452</v>
      </c>
      <c r="F143" s="55">
        <v>231</v>
      </c>
      <c r="G143" s="38">
        <v>66</v>
      </c>
      <c r="H143" s="9" t="s">
        <v>68</v>
      </c>
    </row>
    <row r="144" spans="1:8" s="26" customFormat="1" ht="33" customHeight="1">
      <c r="A144" s="19" t="s">
        <v>90</v>
      </c>
      <c r="B144" s="51">
        <f t="shared" ref="B144:G144" si="2">SUM(B126:B143)</f>
        <v>39604</v>
      </c>
      <c r="C144" s="51">
        <f t="shared" si="2"/>
        <v>537</v>
      </c>
      <c r="D144" s="20">
        <f t="shared" si="2"/>
        <v>31413</v>
      </c>
      <c r="E144" s="20">
        <f t="shared" si="2"/>
        <v>85320</v>
      </c>
      <c r="F144" s="51">
        <f t="shared" si="2"/>
        <v>3624</v>
      </c>
      <c r="G144" s="20">
        <f t="shared" si="2"/>
        <v>556</v>
      </c>
      <c r="H144" s="21" t="s">
        <v>91</v>
      </c>
    </row>
    <row r="145" spans="1:8" s="26" customFormat="1" ht="33" customHeight="1">
      <c r="A145" s="60"/>
      <c r="B145" s="51" t="s">
        <v>28</v>
      </c>
      <c r="C145" s="51" t="s">
        <v>29</v>
      </c>
      <c r="D145" s="20" t="s">
        <v>30</v>
      </c>
      <c r="E145" s="51" t="s">
        <v>31</v>
      </c>
      <c r="F145" s="51" t="s">
        <v>32</v>
      </c>
      <c r="G145" s="20" t="s">
        <v>17</v>
      </c>
      <c r="H145" s="78" t="s">
        <v>87</v>
      </c>
    </row>
    <row r="146" spans="1:8" s="26" customFormat="1" ht="33" customHeight="1">
      <c r="A146" s="61"/>
      <c r="B146" s="65" t="s">
        <v>35</v>
      </c>
      <c r="C146" s="65"/>
      <c r="D146" s="65"/>
      <c r="E146" s="65"/>
      <c r="F146" s="65"/>
      <c r="G146" s="65"/>
      <c r="H146" s="79"/>
    </row>
    <row r="147" spans="1:8" s="26" customFormat="1" ht="33" customHeight="1">
      <c r="A147" s="34" t="s">
        <v>88</v>
      </c>
      <c r="B147" s="35"/>
      <c r="C147" s="35"/>
    </row>
    <row r="148" spans="1:8" s="26" customFormat="1" ht="33" customHeight="1">
      <c r="A148" s="34" t="s">
        <v>89</v>
      </c>
      <c r="B148" s="35"/>
      <c r="C148" s="35"/>
    </row>
    <row r="149" spans="1:8" s="26" customFormat="1" ht="33" customHeight="1"/>
    <row r="150" spans="1:8" s="26" customFormat="1" ht="33" customHeight="1">
      <c r="A150" s="36" t="s">
        <v>98</v>
      </c>
    </row>
    <row r="151" spans="1:8" ht="33" customHeight="1">
      <c r="A151" s="36" t="s">
        <v>103</v>
      </c>
      <c r="B151" s="26"/>
      <c r="C151" s="26"/>
      <c r="D151" s="26"/>
    </row>
    <row r="152" spans="1:8" ht="33" customHeight="1">
      <c r="A152" s="81" t="s">
        <v>86</v>
      </c>
      <c r="B152" s="82" t="s">
        <v>18</v>
      </c>
      <c r="C152" s="82" t="s">
        <v>19</v>
      </c>
      <c r="D152" s="82"/>
    </row>
    <row r="153" spans="1:8" ht="33" customHeight="1">
      <c r="A153" s="81"/>
      <c r="B153" s="82"/>
      <c r="C153" s="82"/>
      <c r="D153" s="82"/>
    </row>
    <row r="154" spans="1:8" ht="33" customHeight="1">
      <c r="A154" s="37" t="s">
        <v>36</v>
      </c>
      <c r="B154" s="38">
        <v>11</v>
      </c>
      <c r="C154" s="38">
        <v>598</v>
      </c>
      <c r="D154" s="9" t="s">
        <v>54</v>
      </c>
    </row>
    <row r="155" spans="1:8" ht="33" customHeight="1">
      <c r="A155" s="10" t="s">
        <v>37</v>
      </c>
      <c r="B155" s="8" t="s">
        <v>69</v>
      </c>
      <c r="C155" s="8" t="s">
        <v>69</v>
      </c>
      <c r="D155" s="9" t="s">
        <v>85</v>
      </c>
    </row>
    <row r="156" spans="1:8" ht="33" customHeight="1">
      <c r="A156" s="10" t="s">
        <v>38</v>
      </c>
      <c r="B156" s="11" t="s">
        <v>70</v>
      </c>
      <c r="C156" s="11" t="s">
        <v>72</v>
      </c>
      <c r="D156" s="9" t="s">
        <v>93</v>
      </c>
    </row>
    <row r="157" spans="1:8" ht="33" customHeight="1">
      <c r="A157" s="10" t="s">
        <v>39</v>
      </c>
      <c r="B157" s="11">
        <v>1</v>
      </c>
      <c r="C157" s="11">
        <v>30</v>
      </c>
      <c r="D157" s="9" t="s">
        <v>55</v>
      </c>
    </row>
    <row r="158" spans="1:8" ht="33" customHeight="1">
      <c r="A158" s="10" t="s">
        <v>40</v>
      </c>
      <c r="B158" s="11">
        <v>6</v>
      </c>
      <c r="C158" s="11">
        <v>522</v>
      </c>
      <c r="D158" s="9" t="s">
        <v>56</v>
      </c>
    </row>
    <row r="159" spans="1:8" ht="33" customHeight="1">
      <c r="A159" s="10" t="s">
        <v>41</v>
      </c>
      <c r="B159" s="39">
        <v>3</v>
      </c>
      <c r="C159" s="39">
        <v>400</v>
      </c>
      <c r="D159" s="9" t="s">
        <v>57</v>
      </c>
    </row>
    <row r="160" spans="1:8" ht="33" customHeight="1">
      <c r="A160" s="10" t="s">
        <v>42</v>
      </c>
      <c r="B160" s="11">
        <v>3</v>
      </c>
      <c r="C160" s="11">
        <v>72</v>
      </c>
      <c r="D160" s="9" t="s">
        <v>58</v>
      </c>
    </row>
    <row r="161" spans="1:4" ht="33" customHeight="1">
      <c r="A161" s="10" t="s">
        <v>43</v>
      </c>
      <c r="B161" s="11">
        <v>7</v>
      </c>
      <c r="C161" s="11">
        <v>238</v>
      </c>
      <c r="D161" s="9" t="s">
        <v>59</v>
      </c>
    </row>
    <row r="162" spans="1:4" ht="33" customHeight="1">
      <c r="A162" s="10" t="s">
        <v>44</v>
      </c>
      <c r="B162" s="11">
        <v>4</v>
      </c>
      <c r="C162" s="11">
        <v>230</v>
      </c>
      <c r="D162" s="9" t="s">
        <v>60</v>
      </c>
    </row>
    <row r="163" spans="1:4" ht="33" customHeight="1">
      <c r="A163" s="10" t="s">
        <v>45</v>
      </c>
      <c r="B163" s="11">
        <v>14</v>
      </c>
      <c r="C163" s="11">
        <v>490</v>
      </c>
      <c r="D163" s="9" t="s">
        <v>61</v>
      </c>
    </row>
    <row r="164" spans="1:4" ht="33" customHeight="1">
      <c r="A164" s="10" t="s">
        <v>46</v>
      </c>
      <c r="B164" s="11">
        <v>81</v>
      </c>
      <c r="C164" s="11">
        <v>144</v>
      </c>
      <c r="D164" s="9" t="s">
        <v>62</v>
      </c>
    </row>
    <row r="165" spans="1:4" ht="33" customHeight="1">
      <c r="A165" s="10" t="s">
        <v>47</v>
      </c>
      <c r="B165" s="11">
        <v>3</v>
      </c>
      <c r="C165" s="11">
        <v>140</v>
      </c>
      <c r="D165" s="9" t="s">
        <v>47</v>
      </c>
    </row>
    <row r="166" spans="1:4" ht="33" customHeight="1">
      <c r="A166" s="10" t="s">
        <v>48</v>
      </c>
      <c r="B166" s="11" t="s">
        <v>69</v>
      </c>
      <c r="C166" s="11" t="s">
        <v>69</v>
      </c>
      <c r="D166" s="13" t="s">
        <v>63</v>
      </c>
    </row>
    <row r="167" spans="1:4" ht="33" customHeight="1">
      <c r="A167" s="10" t="s">
        <v>49</v>
      </c>
      <c r="B167" s="11">
        <v>6</v>
      </c>
      <c r="C167" s="11">
        <v>248</v>
      </c>
      <c r="D167" s="9" t="s">
        <v>64</v>
      </c>
    </row>
    <row r="168" spans="1:4" ht="33" customHeight="1">
      <c r="A168" s="10" t="s">
        <v>50</v>
      </c>
      <c r="B168" s="11">
        <v>6</v>
      </c>
      <c r="C168" s="11">
        <v>283</v>
      </c>
      <c r="D168" s="9" t="s">
        <v>65</v>
      </c>
    </row>
    <row r="169" spans="1:4" ht="33" customHeight="1">
      <c r="A169" s="10" t="s">
        <v>51</v>
      </c>
      <c r="B169" s="11">
        <v>2</v>
      </c>
      <c r="C169" s="11">
        <v>125</v>
      </c>
      <c r="D169" s="9" t="s">
        <v>66</v>
      </c>
    </row>
    <row r="170" spans="1:4" ht="33" customHeight="1">
      <c r="A170" s="14" t="s">
        <v>52</v>
      </c>
      <c r="B170" s="17">
        <v>16</v>
      </c>
      <c r="C170" s="17">
        <v>859</v>
      </c>
      <c r="D170" s="18" t="s">
        <v>67</v>
      </c>
    </row>
    <row r="171" spans="1:4" ht="33" customHeight="1">
      <c r="A171" s="30" t="s">
        <v>53</v>
      </c>
      <c r="B171" s="38">
        <v>11</v>
      </c>
      <c r="C171" s="38">
        <v>261</v>
      </c>
      <c r="D171" s="9" t="s">
        <v>68</v>
      </c>
    </row>
    <row r="172" spans="1:4" ht="33" customHeight="1">
      <c r="A172" s="19" t="s">
        <v>90</v>
      </c>
      <c r="B172" s="20">
        <f>SUM(B154:B171)</f>
        <v>174</v>
      </c>
      <c r="C172" s="20">
        <f>SUM(C154:C171)</f>
        <v>4640</v>
      </c>
      <c r="D172" s="21" t="s">
        <v>91</v>
      </c>
    </row>
    <row r="173" spans="1:4" ht="33" customHeight="1">
      <c r="A173" s="65"/>
      <c r="B173" s="82" t="s">
        <v>21</v>
      </c>
      <c r="C173" s="82" t="s">
        <v>20</v>
      </c>
      <c r="D173" s="82" t="s">
        <v>87</v>
      </c>
    </row>
    <row r="174" spans="1:4" ht="33" customHeight="1">
      <c r="A174" s="65"/>
      <c r="B174" s="82"/>
      <c r="C174" s="82"/>
      <c r="D174" s="82"/>
    </row>
    <row r="175" spans="1:4" ht="33" customHeight="1">
      <c r="A175" s="34" t="s">
        <v>88</v>
      </c>
      <c r="B175" s="35"/>
      <c r="C175" s="35"/>
    </row>
    <row r="176" spans="1:4" ht="33" customHeight="1">
      <c r="A176" s="34" t="s">
        <v>89</v>
      </c>
      <c r="B176" s="35"/>
      <c r="C176" s="35"/>
    </row>
  </sheetData>
  <mergeCells count="49">
    <mergeCell ref="J66:J67"/>
    <mergeCell ref="B87:C87"/>
    <mergeCell ref="D87:E87"/>
    <mergeCell ref="F87:G87"/>
    <mergeCell ref="H87:I87"/>
    <mergeCell ref="B66:C66"/>
    <mergeCell ref="D66:E66"/>
    <mergeCell ref="F66:G66"/>
    <mergeCell ref="H66:I66"/>
    <mergeCell ref="J87:J88"/>
    <mergeCell ref="J38:J39"/>
    <mergeCell ref="H59:I59"/>
    <mergeCell ref="A38:A39"/>
    <mergeCell ref="B38:C38"/>
    <mergeCell ref="F38:G38"/>
    <mergeCell ref="D38:E38"/>
    <mergeCell ref="H38:I38"/>
    <mergeCell ref="J59:J60"/>
    <mergeCell ref="H145:H146"/>
    <mergeCell ref="B146:G146"/>
    <mergeCell ref="B124:G124"/>
    <mergeCell ref="H124:H125"/>
    <mergeCell ref="A152:A153"/>
    <mergeCell ref="B152:B153"/>
    <mergeCell ref="C152:C153"/>
    <mergeCell ref="D152:D153"/>
    <mergeCell ref="A173:A174"/>
    <mergeCell ref="C173:C174"/>
    <mergeCell ref="D173:D174"/>
    <mergeCell ref="B173:B174"/>
    <mergeCell ref="A124:A125"/>
    <mergeCell ref="B115:B117"/>
    <mergeCell ref="C115:C117"/>
    <mergeCell ref="A66:A67"/>
    <mergeCell ref="A145:A146"/>
    <mergeCell ref="F115:F117"/>
    <mergeCell ref="D115:D117"/>
    <mergeCell ref="E115:E117"/>
    <mergeCell ref="D8:D10"/>
    <mergeCell ref="A30:A31"/>
    <mergeCell ref="B31:C31"/>
    <mergeCell ref="B8:C9"/>
    <mergeCell ref="A8:A10"/>
    <mergeCell ref="D30:D31"/>
    <mergeCell ref="B59:C59"/>
    <mergeCell ref="D59:E59"/>
    <mergeCell ref="F59:G59"/>
    <mergeCell ref="A59:A60"/>
    <mergeCell ref="A87:A88"/>
  </mergeCells>
  <pageMargins left="1.42" right="0.7" top="0.75" bottom="0.75" header="0.3" footer="0.3"/>
  <pageSetup scale="38" orientation="landscape" horizontalDpi="4294967292" r:id="rId1"/>
  <rowBreaks count="5" manualBreakCount="5">
    <brk id="34" max="9" man="1"/>
    <brk id="63" max="9" man="1"/>
    <brk id="90" max="9" man="1"/>
    <brk id="119" max="9" man="1"/>
    <brk id="14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Sport</vt:lpstr>
      <vt:lpstr>Sport!Print_Area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TBegashaw</cp:lastModifiedBy>
  <cp:lastPrinted>2017-04-04T07:41:16Z</cp:lastPrinted>
  <dcterms:created xsi:type="dcterms:W3CDTF">2015-06-02T11:40:54Z</dcterms:created>
  <dcterms:modified xsi:type="dcterms:W3CDTF">2017-04-04T07:41:28Z</dcterms:modified>
</cp:coreProperties>
</file>