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Investment" sheetId="1" r:id="rId1"/>
  </sheets>
  <definedNames>
    <definedName name="_xlnm._FilterDatabase" localSheetId="0" hidden="1">Investment!$A$106:$K$107</definedName>
    <definedName name="OLE_LINK1" localSheetId="0">Investment!$B$45</definedName>
  </definedNames>
  <calcPr calcId="124519"/>
</workbook>
</file>

<file path=xl/calcChain.xml><?xml version="1.0" encoding="utf-8"?>
<calcChain xmlns="http://schemas.openxmlformats.org/spreadsheetml/2006/main">
  <c r="E35" i="1"/>
  <c r="D35"/>
  <c r="C35"/>
</calcChain>
</file>

<file path=xl/sharedStrings.xml><?xml version="1.0" encoding="utf-8"?>
<sst xmlns="http://schemas.openxmlformats.org/spreadsheetml/2006/main" count="258" uniqueCount="173">
  <si>
    <t>Kutaa N.Investmeentii</t>
  </si>
  <si>
    <t>Section N.Investment</t>
  </si>
  <si>
    <t>Dhaabbii</t>
  </si>
  <si>
    <t>Yeroo</t>
  </si>
  <si>
    <t>Dhiira</t>
  </si>
  <si>
    <t>Dhalaa</t>
  </si>
  <si>
    <t>Ida`ama</t>
  </si>
  <si>
    <t>Female</t>
  </si>
  <si>
    <t>Total</t>
  </si>
  <si>
    <t>Temporary</t>
  </si>
  <si>
    <t>Madaa:-Komishinii  Inveestmeentii Oromiyaa</t>
  </si>
  <si>
    <t>Source:-Oromia Investment Commission</t>
  </si>
  <si>
    <t>Table   N.2</t>
  </si>
  <si>
    <t>Sector</t>
  </si>
  <si>
    <t>Agriculture</t>
  </si>
  <si>
    <t>Construction</t>
  </si>
  <si>
    <t>Barnoota</t>
  </si>
  <si>
    <t>Education</t>
  </si>
  <si>
    <t>Fayyaa</t>
  </si>
  <si>
    <t>Health</t>
  </si>
  <si>
    <t>Manufacturing</t>
  </si>
  <si>
    <t>Albuudaa fi Inarjii</t>
  </si>
  <si>
    <t>Mining and Energy</t>
  </si>
  <si>
    <t>Real Estate</t>
  </si>
  <si>
    <t>Daldala</t>
  </si>
  <si>
    <t>Trade</t>
  </si>
  <si>
    <t>Table   N.3</t>
  </si>
  <si>
    <t>Arsii</t>
  </si>
  <si>
    <t>Arsi</t>
  </si>
  <si>
    <t>Shawaa Bahaa</t>
  </si>
  <si>
    <t>Bale</t>
  </si>
  <si>
    <t>Boorana</t>
  </si>
  <si>
    <t>Borena</t>
  </si>
  <si>
    <t>Harargee Bahaa</t>
  </si>
  <si>
    <t>East Wollega</t>
  </si>
  <si>
    <t>Gujii</t>
  </si>
  <si>
    <t>Guji</t>
  </si>
  <si>
    <t>West Arsi</t>
  </si>
  <si>
    <t>Shawaa Lixaa</t>
  </si>
  <si>
    <t>West Wollega</t>
  </si>
  <si>
    <t>Adama</t>
  </si>
  <si>
    <t>Bishoftu</t>
  </si>
  <si>
    <t>Burayu</t>
  </si>
  <si>
    <t>Naqamte</t>
  </si>
  <si>
    <t>Sebeta</t>
  </si>
  <si>
    <t>Shashamane</t>
  </si>
  <si>
    <t>Mining &amp; Energy</t>
  </si>
  <si>
    <t>Land in hectars</t>
  </si>
  <si>
    <t>Ilu Aba Bora</t>
  </si>
  <si>
    <t>Gelan</t>
  </si>
  <si>
    <t>Permanent</t>
  </si>
  <si>
    <t>Sektara</t>
  </si>
  <si>
    <t>Baayina projaktii</t>
  </si>
  <si>
    <t xml:space="preserve"> Ball'inaa Lafaa hek</t>
  </si>
  <si>
    <t>Kaappitaala Birriidhaan</t>
  </si>
  <si>
    <t>Qonna</t>
  </si>
  <si>
    <t>Hotel and Tourism</t>
  </si>
  <si>
    <t>No of projects</t>
  </si>
  <si>
    <t>Land size in hectares</t>
  </si>
  <si>
    <t>Actual Capital</t>
  </si>
  <si>
    <t>Male</t>
  </si>
  <si>
    <t>Kaappitaala Birridhaan</t>
  </si>
  <si>
    <t>Lakk</t>
  </si>
  <si>
    <t>Godinaalee/Magaalota</t>
  </si>
  <si>
    <t>Konistrikakshinii</t>
  </si>
  <si>
    <t>Hoteelaa Fi Turizimii</t>
  </si>
  <si>
    <t>Manufackcheringii</t>
  </si>
  <si>
    <t>Riil Isteetii</t>
  </si>
  <si>
    <t>Zones/Town</t>
  </si>
  <si>
    <t>Borana</t>
  </si>
  <si>
    <t>East Hararge</t>
  </si>
  <si>
    <t>East Shewa</t>
  </si>
  <si>
    <t>Wallagga Bahaa</t>
  </si>
  <si>
    <t>Horro Guduru Wallaggaa</t>
  </si>
  <si>
    <t>Horo Guduru Wollega</t>
  </si>
  <si>
    <t>Ilu Abba Booraa</t>
  </si>
  <si>
    <t>Ilu Abba Bora</t>
  </si>
  <si>
    <t>G/Jimmaa</t>
  </si>
  <si>
    <t>Qeellam Wallagga</t>
  </si>
  <si>
    <t>Kellam Wollega</t>
  </si>
  <si>
    <t>Shawaa Kaabaa</t>
  </si>
  <si>
    <t>North Shewa</t>
  </si>
  <si>
    <t>G/A/N/Finfinne</t>
  </si>
  <si>
    <t>Oromia Special Zone</t>
  </si>
  <si>
    <t>Shawaa Kibba Lixaa</t>
  </si>
  <si>
    <t>South West Shewa</t>
  </si>
  <si>
    <t>Arsii Lixaa</t>
  </si>
  <si>
    <t>Harargee Lixaa</t>
  </si>
  <si>
    <t>West Hararge</t>
  </si>
  <si>
    <t>West Shewa</t>
  </si>
  <si>
    <t>Wallagga Lixaa</t>
  </si>
  <si>
    <t>Adaamaa</t>
  </si>
  <si>
    <t>Amboo</t>
  </si>
  <si>
    <t>Ambo</t>
  </si>
  <si>
    <t>Asellaa</t>
  </si>
  <si>
    <t>Baatuu</t>
  </si>
  <si>
    <t>Batu</t>
  </si>
  <si>
    <t>Bishooftuu</t>
  </si>
  <si>
    <t>Buraayyuu</t>
  </si>
  <si>
    <t>Duukem</t>
  </si>
  <si>
    <t>Dukem</t>
  </si>
  <si>
    <t>M/Jimmaa</t>
  </si>
  <si>
    <t>Jimma Town</t>
  </si>
  <si>
    <t>Laga Xaafoo</t>
  </si>
  <si>
    <t>Laga Tafo</t>
  </si>
  <si>
    <t>Moojoo</t>
  </si>
  <si>
    <t>Nekemte</t>
  </si>
  <si>
    <t>Roobe</t>
  </si>
  <si>
    <t>Robe</t>
  </si>
  <si>
    <t>Sabbataa</t>
  </si>
  <si>
    <t>Shashamanne</t>
  </si>
  <si>
    <t>Sululta</t>
  </si>
  <si>
    <t>Hotel &amp; Tourism</t>
  </si>
  <si>
    <t>Baayina Pirojaktii</t>
  </si>
  <si>
    <t>Bal'ina Lafaa Hek</t>
  </si>
  <si>
    <t>Carraa Hojii uumame</t>
  </si>
  <si>
    <t>Jimma</t>
  </si>
  <si>
    <t>G/A/O/N/Finfinne</t>
  </si>
  <si>
    <t>Oromia special zone</t>
  </si>
  <si>
    <t>Burayou</t>
  </si>
  <si>
    <t>M/Jimma</t>
  </si>
  <si>
    <t>Jimma(T)</t>
  </si>
  <si>
    <t>Mojo</t>
  </si>
  <si>
    <t>Baayinaa Pirojektootaa, Kaapitaala Investimentii fi carraa hojii  umame seekteran  hanga bara 2007</t>
  </si>
  <si>
    <t>Baayinaa Pirojektootaa  seekteran  fi Godinaan hanga bara 2007</t>
  </si>
  <si>
    <t>Baayinaa piroojektoota , Kaapitaala Investimentii fi Carraa Hojii uumamee Godinaan  hanga bar 2007</t>
  </si>
  <si>
    <t>Number  of Projects, Investment Capital and Job opportunity  by sectors upto the year 2014/2015</t>
  </si>
  <si>
    <t>Number of projects, Investment Capital  and Job Opportunity by Zones  upto year  2014/2015</t>
  </si>
  <si>
    <t>Number of   Projects    by sectors and Zones upto the year 2014/2015</t>
  </si>
  <si>
    <t xml:space="preserve">Gabatee N.1         </t>
  </si>
  <si>
    <t>Table   N.1</t>
  </si>
  <si>
    <t>Job Opportunity</t>
  </si>
  <si>
    <t>Sh/Bahaa</t>
  </si>
  <si>
    <t xml:space="preserve"> Wollegga Bahaa</t>
  </si>
  <si>
    <t>Sh/Kaabaa</t>
  </si>
  <si>
    <t>SH/K/ Lixaa</t>
  </si>
  <si>
    <t>S/W/Shewa</t>
  </si>
  <si>
    <t>Arsi lixaa</t>
  </si>
  <si>
    <t>HarargeeLixaa</t>
  </si>
  <si>
    <t>Sh/Lixaa</t>
  </si>
  <si>
    <t xml:space="preserve"> Wollegga Lixaa</t>
  </si>
  <si>
    <t>H/G/Wollaggaa</t>
  </si>
  <si>
    <t>Bara (E.C)</t>
  </si>
  <si>
    <t>Baayina Pirojektii</t>
  </si>
  <si>
    <t>Bal`ina Lafa Hek</t>
  </si>
  <si>
    <t>Kaappitaala</t>
  </si>
  <si>
    <t>Year</t>
  </si>
  <si>
    <t>Land in hek</t>
  </si>
  <si>
    <t>Capital</t>
  </si>
  <si>
    <t>Baayinaa Pirojektootaa  fi Kaapitaala Investimentii   hanga bara 2007</t>
  </si>
  <si>
    <t>Number  of Projects  and Investment Capital upto the year 2014/2015</t>
  </si>
  <si>
    <t xml:space="preserve">Gabatee N.2         </t>
  </si>
  <si>
    <t xml:space="preserve">Gabatee N.3       </t>
  </si>
  <si>
    <t xml:space="preserve">Gabatee N.4     </t>
  </si>
  <si>
    <t>Table   N.4</t>
  </si>
  <si>
    <t>konisarakshinii</t>
  </si>
  <si>
    <t>Hooteel and Turiizmii</t>
  </si>
  <si>
    <t>Manuufaachuriingii</t>
  </si>
  <si>
    <t>Albuudaa fi Inarjhii</t>
  </si>
  <si>
    <t>Rii Isteet</t>
  </si>
  <si>
    <t xml:space="preserve">Jimma </t>
  </si>
  <si>
    <t>Baalee</t>
  </si>
  <si>
    <t>Booranaa</t>
  </si>
  <si>
    <t>Asela</t>
  </si>
  <si>
    <t>Kelam Wolega</t>
  </si>
  <si>
    <t>H/G/Wolega</t>
  </si>
  <si>
    <t>East Wolega</t>
  </si>
  <si>
    <t>Qellam Wollega</t>
  </si>
  <si>
    <t>West Wolega</t>
  </si>
  <si>
    <t>Mojoo</t>
  </si>
  <si>
    <t>Nekeemte</t>
  </si>
  <si>
    <t>Shaashamane</t>
  </si>
  <si>
    <r>
      <t>N</t>
    </r>
    <r>
      <rPr>
        <u/>
        <sz val="15"/>
        <color theme="1"/>
        <rFont val="Times New Roman"/>
        <family val="1"/>
      </rPr>
      <t>O</t>
    </r>
    <r>
      <rPr>
        <sz val="15"/>
        <color theme="1"/>
        <rFont val="Times New Roman"/>
        <family val="1"/>
      </rPr>
      <t xml:space="preserve"> of projectes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</si>
</sst>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5"/>
      <color theme="1"/>
      <name val="Times New Roman"/>
      <family val="1"/>
    </font>
    <font>
      <sz val="15"/>
      <color theme="1"/>
      <name val="Times New Roman"/>
      <family val="1"/>
    </font>
    <font>
      <sz val="15"/>
      <color rgb="FF000000"/>
      <name val="Times New Roman"/>
      <family val="1"/>
    </font>
    <font>
      <sz val="15"/>
      <name val="Times New Roman"/>
      <family val="1"/>
    </font>
    <font>
      <b/>
      <sz val="15"/>
      <color rgb="FF000000"/>
      <name val="Times New Roman"/>
      <family val="1"/>
    </font>
    <font>
      <b/>
      <sz val="15"/>
      <name val="Times New Roman"/>
      <family val="1"/>
    </font>
    <font>
      <u/>
      <sz val="15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F79646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22">
    <xf numFmtId="0" fontId="0" fillId="0" borderId="0" xfId="0"/>
    <xf numFmtId="3" fontId="3" fillId="0" borderId="1" xfId="0" applyNumberFormat="1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6" xfId="0" applyFont="1" applyBorder="1"/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6" xfId="0" applyFont="1" applyBorder="1" applyAlignment="1">
      <alignment horizontal="center" wrapText="1"/>
    </xf>
    <xf numFmtId="0" fontId="5" fillId="0" borderId="6" xfId="0" applyFont="1" applyBorder="1" applyAlignment="1">
      <alignment wrapText="1"/>
    </xf>
    <xf numFmtId="0" fontId="5" fillId="3" borderId="6" xfId="0" applyFont="1" applyFill="1" applyBorder="1" applyAlignment="1">
      <alignment wrapText="1"/>
    </xf>
    <xf numFmtId="0" fontId="5" fillId="3" borderId="6" xfId="0" applyFont="1" applyFill="1" applyBorder="1" applyAlignment="1">
      <alignment horizontal="center" wrapText="1"/>
    </xf>
    <xf numFmtId="0" fontId="6" fillId="0" borderId="6" xfId="0" applyFont="1" applyFill="1" applyBorder="1" applyAlignment="1">
      <alignment wrapText="1"/>
    </xf>
    <xf numFmtId="0" fontId="6" fillId="0" borderId="6" xfId="0" applyFont="1" applyBorder="1" applyAlignment="1">
      <alignment horizontal="center" wrapText="1"/>
    </xf>
    <xf numFmtId="3" fontId="7" fillId="0" borderId="6" xfId="0" applyNumberFormat="1" applyFont="1" applyBorder="1" applyAlignment="1">
      <alignment horizontal="center" wrapText="1"/>
    </xf>
    <xf numFmtId="0" fontId="3" fillId="0" borderId="6" xfId="0" applyFont="1" applyBorder="1" applyAlignment="1">
      <alignment horizontal="center"/>
    </xf>
    <xf numFmtId="3" fontId="3" fillId="0" borderId="6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5" fillId="0" borderId="6" xfId="0" applyFont="1" applyBorder="1" applyAlignment="1">
      <alignment horizontal="right" wrapText="1"/>
    </xf>
    <xf numFmtId="1" fontId="5" fillId="0" borderId="6" xfId="0" applyNumberFormat="1" applyFont="1" applyBorder="1" applyAlignment="1">
      <alignment horizontal="center" wrapText="1"/>
    </xf>
    <xf numFmtId="3" fontId="5" fillId="0" borderId="6" xfId="0" applyNumberFormat="1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8" xfId="0" applyFont="1" applyBorder="1" applyAlignment="1">
      <alignment wrapText="1"/>
    </xf>
    <xf numFmtId="0" fontId="3" fillId="0" borderId="1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43" fontId="8" fillId="2" borderId="0" xfId="1" applyFont="1" applyFill="1" applyBorder="1" applyAlignment="1">
      <alignment horizontal="left"/>
    </xf>
    <xf numFmtId="43" fontId="6" fillId="2" borderId="0" xfId="1" applyFont="1" applyFill="1" applyBorder="1"/>
    <xf numFmtId="0" fontId="4" fillId="0" borderId="0" xfId="0" applyFont="1" applyAlignment="1">
      <alignment vertical="top"/>
    </xf>
    <xf numFmtId="43" fontId="6" fillId="2" borderId="0" xfId="1" applyFont="1" applyFill="1" applyBorder="1" applyAlignment="1">
      <alignment horizontal="left"/>
    </xf>
    <xf numFmtId="1" fontId="6" fillId="0" borderId="17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/>
    </xf>
    <xf numFmtId="1" fontId="6" fillId="0" borderId="19" xfId="0" applyNumberFormat="1" applyFont="1" applyBorder="1" applyAlignment="1">
      <alignment horizontal="center" wrapText="1"/>
    </xf>
    <xf numFmtId="1" fontId="6" fillId="0" borderId="18" xfId="0" applyNumberFormat="1" applyFont="1" applyBorder="1" applyAlignment="1">
      <alignment horizontal="center"/>
    </xf>
    <xf numFmtId="1" fontId="6" fillId="0" borderId="18" xfId="0" applyNumberFormat="1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5" fontId="6" fillId="0" borderId="1" xfId="2" applyNumberFormat="1" applyFont="1" applyBorder="1" applyAlignment="1">
      <alignment horizontal="right"/>
    </xf>
    <xf numFmtId="165" fontId="6" fillId="0" borderId="1" xfId="2" applyNumberFormat="1" applyFont="1" applyBorder="1" applyAlignment="1">
      <alignment horizontal="center"/>
    </xf>
    <xf numFmtId="0" fontId="4" fillId="0" borderId="0" xfId="0" applyFont="1" applyBorder="1"/>
    <xf numFmtId="43" fontId="6" fillId="2" borderId="0" xfId="1" applyFont="1" applyFill="1" applyBorder="1" applyAlignment="1">
      <alignment horizontal="left" shrinkToFit="1"/>
    </xf>
    <xf numFmtId="0" fontId="7" fillId="0" borderId="17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0" fontId="7" fillId="0" borderId="18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11" xfId="0" applyFont="1" applyFill="1" applyBorder="1" applyAlignment="1">
      <alignment horizontal="center" vertical="top" wrapText="1"/>
    </xf>
    <xf numFmtId="0" fontId="7" fillId="0" borderId="3" xfId="0" applyFont="1" applyBorder="1" applyAlignment="1">
      <alignment vertical="top" wrapText="1"/>
    </xf>
    <xf numFmtId="0" fontId="5" fillId="0" borderId="6" xfId="0" applyFont="1" applyBorder="1" applyAlignment="1">
      <alignment horizontal="center" vertical="top" wrapText="1"/>
    </xf>
    <xf numFmtId="1" fontId="5" fillId="0" borderId="6" xfId="0" applyNumberFormat="1" applyFont="1" applyBorder="1" applyAlignment="1">
      <alignment horizontal="center" vertical="top" wrapText="1"/>
    </xf>
    <xf numFmtId="3" fontId="5" fillId="0" borderId="6" xfId="0" applyNumberFormat="1" applyFont="1" applyBorder="1" applyAlignment="1">
      <alignment horizontal="center" vertical="top" wrapText="1"/>
    </xf>
    <xf numFmtId="0" fontId="5" fillId="0" borderId="6" xfId="0" applyFont="1" applyBorder="1" applyAlignment="1">
      <alignment vertical="top"/>
    </xf>
    <xf numFmtId="0" fontId="5" fillId="0" borderId="6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5" fillId="0" borderId="8" xfId="0" applyFont="1" applyBorder="1" applyAlignment="1">
      <alignment horizontal="center" vertical="top" wrapText="1"/>
    </xf>
    <xf numFmtId="1" fontId="5" fillId="0" borderId="8" xfId="0" applyNumberFormat="1" applyFont="1" applyBorder="1" applyAlignment="1">
      <alignment horizontal="center" vertical="top" wrapText="1"/>
    </xf>
    <xf numFmtId="3" fontId="5" fillId="0" borderId="8" xfId="0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vertical="top" wrapText="1"/>
    </xf>
    <xf numFmtId="0" fontId="4" fillId="0" borderId="1" xfId="0" applyFont="1" applyBorder="1"/>
    <xf numFmtId="0" fontId="4" fillId="2" borderId="0" xfId="0" applyFont="1" applyFill="1" applyAlignment="1"/>
    <xf numFmtId="0" fontId="4" fillId="2" borderId="0" xfId="0" applyFont="1" applyFill="1" applyBorder="1" applyAlignment="1"/>
    <xf numFmtId="0" fontId="4" fillId="0" borderId="0" xfId="0" applyFont="1" applyFill="1" applyBorder="1"/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4" fillId="0" borderId="2" xfId="0" applyFont="1" applyBorder="1"/>
    <xf numFmtId="0" fontId="3" fillId="0" borderId="7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center" wrapText="1"/>
    </xf>
    <xf numFmtId="0" fontId="4" fillId="0" borderId="3" xfId="0" applyFont="1" applyBorder="1"/>
    <xf numFmtId="0" fontId="4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wrapText="1"/>
    </xf>
    <xf numFmtId="1" fontId="3" fillId="0" borderId="6" xfId="0" applyNumberFormat="1" applyFont="1" applyBorder="1" applyAlignment="1">
      <alignment horizontal="center"/>
    </xf>
    <xf numFmtId="3" fontId="3" fillId="0" borderId="1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/>
    <xf numFmtId="0" fontId="4" fillId="0" borderId="17" xfId="0" applyFont="1" applyBorder="1"/>
    <xf numFmtId="0" fontId="4" fillId="0" borderId="14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7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4" fillId="0" borderId="17" xfId="0" applyFont="1" applyBorder="1" applyAlignment="1">
      <alignment vertical="top"/>
    </xf>
    <xf numFmtId="0" fontId="4" fillId="0" borderId="18" xfId="0" applyFont="1" applyBorder="1" applyAlignment="1">
      <alignment vertical="top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5" fillId="0" borderId="12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3" fontId="3" fillId="0" borderId="14" xfId="0" applyNumberFormat="1" applyFont="1" applyBorder="1" applyAlignment="1">
      <alignment horizontal="center"/>
    </xf>
    <xf numFmtId="0" fontId="4" fillId="0" borderId="21" xfId="0" applyFont="1" applyBorder="1"/>
    <xf numFmtId="0" fontId="4" fillId="0" borderId="10" xfId="0" applyFont="1" applyBorder="1" applyAlignment="1">
      <alignment horizontal="right"/>
    </xf>
    <xf numFmtId="0" fontId="4" fillId="0" borderId="1" xfId="0" applyFont="1" applyBorder="1"/>
    <xf numFmtId="0" fontId="4" fillId="0" borderId="2" xfId="0" applyFont="1" applyFill="1" applyBorder="1" applyAlignment="1">
      <alignment horizontal="center" shrinkToFit="1"/>
    </xf>
    <xf numFmtId="0" fontId="3" fillId="0" borderId="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3">
    <cellStyle name="Comma" xfId="2" builtinId="3"/>
    <cellStyle name="Comma 2" xfId="1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58"/>
  <sheetViews>
    <sheetView tabSelected="1" view="pageBreakPreview" zoomScale="64" zoomScaleNormal="98" zoomScaleSheetLayoutView="64" workbookViewId="0">
      <selection activeCell="J67" sqref="J67"/>
    </sheetView>
  </sheetViews>
  <sheetFormatPr defaultRowHeight="22.5" customHeight="1"/>
  <cols>
    <col min="1" max="1" width="9.140625" style="29"/>
    <col min="2" max="2" width="29.140625" style="29" customWidth="1"/>
    <col min="3" max="3" width="22.7109375" style="29" customWidth="1"/>
    <col min="4" max="4" width="26.7109375" style="29" customWidth="1"/>
    <col min="5" max="5" width="31" style="29" customWidth="1"/>
    <col min="6" max="6" width="15.140625" style="29" customWidth="1"/>
    <col min="7" max="7" width="15.28515625" style="29" customWidth="1"/>
    <col min="8" max="8" width="22.5703125" style="29" customWidth="1"/>
    <col min="9" max="9" width="13.42578125" style="29" customWidth="1"/>
    <col min="10" max="10" width="26.85546875" style="29" customWidth="1"/>
    <col min="11" max="11" width="17.28515625" style="29" customWidth="1"/>
    <col min="12" max="12" width="27.140625" style="29" customWidth="1"/>
    <col min="13" max="13" width="23.85546875" style="29" customWidth="1"/>
    <col min="14" max="16384" width="9.140625" style="29"/>
  </cols>
  <sheetData>
    <row r="1" spans="2:6" ht="22.5" customHeight="1">
      <c r="D1" s="30"/>
      <c r="E1" s="30"/>
    </row>
    <row r="2" spans="2:6" ht="22.5" customHeight="1">
      <c r="C2" s="100" t="s">
        <v>0</v>
      </c>
      <c r="D2" s="100"/>
    </row>
    <row r="3" spans="2:6" ht="22.5" customHeight="1">
      <c r="C3" s="101" t="s">
        <v>1</v>
      </c>
      <c r="D3" s="101"/>
    </row>
    <row r="4" spans="2:6" ht="22.5" customHeight="1">
      <c r="B4" s="31" t="s">
        <v>149</v>
      </c>
      <c r="C4" s="32"/>
      <c r="D4" s="32"/>
      <c r="E4" s="32"/>
    </row>
    <row r="5" spans="2:6" ht="22.5" customHeight="1">
      <c r="B5" s="31" t="s">
        <v>150</v>
      </c>
      <c r="C5" s="32"/>
      <c r="D5" s="32"/>
      <c r="E5" s="32"/>
    </row>
    <row r="6" spans="2:6" ht="22.5" customHeight="1">
      <c r="C6" s="32"/>
      <c r="F6" s="33"/>
    </row>
    <row r="7" spans="2:6" ht="22.5" customHeight="1">
      <c r="B7" s="34" t="s">
        <v>129</v>
      </c>
      <c r="E7" s="29" t="s">
        <v>130</v>
      </c>
    </row>
    <row r="8" spans="2:6" ht="22.5" customHeight="1">
      <c r="B8" s="35" t="s">
        <v>142</v>
      </c>
      <c r="C8" s="36" t="s">
        <v>143</v>
      </c>
      <c r="D8" s="36" t="s">
        <v>144</v>
      </c>
      <c r="E8" s="37" t="s">
        <v>145</v>
      </c>
    </row>
    <row r="9" spans="2:6" ht="22.5" customHeight="1">
      <c r="B9" s="38"/>
      <c r="C9" s="39"/>
      <c r="D9" s="39"/>
      <c r="E9" s="37"/>
    </row>
    <row r="10" spans="2:6" ht="22.5" customHeight="1">
      <c r="B10" s="40"/>
      <c r="C10" s="41"/>
      <c r="D10" s="41"/>
      <c r="E10" s="37"/>
    </row>
    <row r="11" spans="2:6" ht="22.5" customHeight="1">
      <c r="B11" s="42">
        <v>1984</v>
      </c>
      <c r="C11" s="42">
        <v>43</v>
      </c>
      <c r="D11" s="43">
        <v>101.88865</v>
      </c>
      <c r="E11" s="44">
        <v>377982929</v>
      </c>
    </row>
    <row r="12" spans="2:6" ht="22.5" customHeight="1">
      <c r="B12" s="42">
        <v>1985</v>
      </c>
      <c r="C12" s="42">
        <v>20</v>
      </c>
      <c r="D12" s="43">
        <v>20.7988</v>
      </c>
      <c r="E12" s="44">
        <v>86484144</v>
      </c>
    </row>
    <row r="13" spans="2:6" ht="22.5" customHeight="1">
      <c r="B13" s="42">
        <v>1986</v>
      </c>
      <c r="C13" s="42">
        <v>9</v>
      </c>
      <c r="D13" s="43">
        <v>521.49130000000002</v>
      </c>
      <c r="E13" s="44">
        <v>274453840</v>
      </c>
    </row>
    <row r="14" spans="2:6" ht="22.5" customHeight="1">
      <c r="B14" s="42">
        <v>1987</v>
      </c>
      <c r="C14" s="42">
        <v>23</v>
      </c>
      <c r="D14" s="43">
        <v>95.793463000000003</v>
      </c>
      <c r="E14" s="44">
        <v>118231096</v>
      </c>
    </row>
    <row r="15" spans="2:6" ht="22.5" customHeight="1">
      <c r="B15" s="42">
        <v>1988</v>
      </c>
      <c r="C15" s="42">
        <v>19</v>
      </c>
      <c r="D15" s="43">
        <v>141.33090000000001</v>
      </c>
      <c r="E15" s="44">
        <v>81488699</v>
      </c>
    </row>
    <row r="16" spans="2:6" ht="22.5" customHeight="1">
      <c r="B16" s="42">
        <v>1989</v>
      </c>
      <c r="C16" s="42">
        <v>38</v>
      </c>
      <c r="D16" s="43">
        <v>223.69506999999999</v>
      </c>
      <c r="E16" s="44">
        <v>308220603</v>
      </c>
    </row>
    <row r="17" spans="2:5" ht="22.5" customHeight="1">
      <c r="B17" s="42">
        <v>1990</v>
      </c>
      <c r="C17" s="42">
        <v>97</v>
      </c>
      <c r="D17" s="43">
        <v>3400.9634500000002</v>
      </c>
      <c r="E17" s="44">
        <v>437959533</v>
      </c>
    </row>
    <row r="18" spans="2:5" ht="22.5" customHeight="1">
      <c r="B18" s="42">
        <v>1991</v>
      </c>
      <c r="C18" s="42">
        <v>142</v>
      </c>
      <c r="D18" s="43">
        <v>8171.060606</v>
      </c>
      <c r="E18" s="44">
        <v>715550813</v>
      </c>
    </row>
    <row r="19" spans="2:5" ht="22.5" customHeight="1">
      <c r="B19" s="42">
        <v>1992</v>
      </c>
      <c r="C19" s="42">
        <v>187</v>
      </c>
      <c r="D19" s="43">
        <v>9300.6814049999994</v>
      </c>
      <c r="E19" s="44">
        <v>1018778534</v>
      </c>
    </row>
    <row r="20" spans="2:5" ht="22.5" customHeight="1">
      <c r="B20" s="42">
        <v>1993</v>
      </c>
      <c r="C20" s="42">
        <v>147</v>
      </c>
      <c r="D20" s="43">
        <v>11323.42776</v>
      </c>
      <c r="E20" s="44">
        <v>1162343122</v>
      </c>
    </row>
    <row r="21" spans="2:5" ht="22.5" customHeight="1">
      <c r="B21" s="42">
        <v>1994</v>
      </c>
      <c r="C21" s="42">
        <v>90</v>
      </c>
      <c r="D21" s="43">
        <v>5936.5547850000003</v>
      </c>
      <c r="E21" s="44">
        <v>681951430</v>
      </c>
    </row>
    <row r="22" spans="2:5" ht="22.5" customHeight="1">
      <c r="B22" s="42">
        <v>1995</v>
      </c>
      <c r="C22" s="42">
        <v>191</v>
      </c>
      <c r="D22" s="43">
        <v>2425.4693689999999</v>
      </c>
      <c r="E22" s="44">
        <v>2126820450</v>
      </c>
    </row>
    <row r="23" spans="2:5" ht="22.5" customHeight="1">
      <c r="B23" s="42">
        <v>1996</v>
      </c>
      <c r="C23" s="42">
        <v>463</v>
      </c>
      <c r="D23" s="43">
        <v>4451.315533</v>
      </c>
      <c r="E23" s="44">
        <v>9139196094</v>
      </c>
    </row>
    <row r="24" spans="2:5" ht="22.5" customHeight="1">
      <c r="B24" s="42">
        <v>1997</v>
      </c>
      <c r="C24" s="42">
        <v>877</v>
      </c>
      <c r="D24" s="43">
        <v>6580.3717139999999</v>
      </c>
      <c r="E24" s="44">
        <v>7877191224</v>
      </c>
    </row>
    <row r="25" spans="2:5" ht="22.5" customHeight="1">
      <c r="B25" s="42">
        <v>1998</v>
      </c>
      <c r="C25" s="42">
        <v>881</v>
      </c>
      <c r="D25" s="43">
        <v>6144.2146570000004</v>
      </c>
      <c r="E25" s="44">
        <v>5486460804</v>
      </c>
    </row>
    <row r="26" spans="2:5" ht="22.5" customHeight="1">
      <c r="B26" s="42">
        <v>1999</v>
      </c>
      <c r="C26" s="42">
        <v>1214</v>
      </c>
      <c r="D26" s="43">
        <v>26049.098450000001</v>
      </c>
      <c r="E26" s="44">
        <v>8181846043</v>
      </c>
    </row>
    <row r="27" spans="2:5" ht="22.5" customHeight="1">
      <c r="B27" s="42">
        <v>2000</v>
      </c>
      <c r="C27" s="42">
        <v>1800</v>
      </c>
      <c r="D27" s="43">
        <v>54932.965329999999</v>
      </c>
      <c r="E27" s="44">
        <v>12893023083</v>
      </c>
    </row>
    <row r="28" spans="2:5" ht="22.5" customHeight="1">
      <c r="B28" s="42">
        <v>2001</v>
      </c>
      <c r="C28" s="42">
        <v>1230</v>
      </c>
      <c r="D28" s="43">
        <v>19872.143909999999</v>
      </c>
      <c r="E28" s="44">
        <v>9237639207</v>
      </c>
    </row>
    <row r="29" spans="2:5" ht="22.5" customHeight="1">
      <c r="B29" s="42">
        <v>2002</v>
      </c>
      <c r="C29" s="42">
        <v>969</v>
      </c>
      <c r="D29" s="43">
        <v>32956.458489999997</v>
      </c>
      <c r="E29" s="44">
        <v>7096317566</v>
      </c>
    </row>
    <row r="30" spans="2:5" ht="22.5" customHeight="1">
      <c r="B30" s="42">
        <v>2003</v>
      </c>
      <c r="C30" s="42">
        <v>375</v>
      </c>
      <c r="D30" s="43">
        <v>139712.1844</v>
      </c>
      <c r="E30" s="44">
        <v>4654931487</v>
      </c>
    </row>
    <row r="31" spans="2:5" ht="22.5" customHeight="1">
      <c r="B31" s="42">
        <v>2004</v>
      </c>
      <c r="C31" s="42">
        <v>471</v>
      </c>
      <c r="D31" s="43">
        <v>5896.3153339999999</v>
      </c>
      <c r="E31" s="44">
        <v>1051191134</v>
      </c>
    </row>
    <row r="32" spans="2:5" ht="22.5" customHeight="1">
      <c r="B32" s="42">
        <v>2005</v>
      </c>
      <c r="C32" s="42">
        <v>382</v>
      </c>
      <c r="D32" s="43">
        <v>12365.491879999998</v>
      </c>
      <c r="E32" s="44">
        <v>350951095</v>
      </c>
    </row>
    <row r="33" spans="2:10" ht="22.5" customHeight="1">
      <c r="B33" s="42">
        <v>2006</v>
      </c>
      <c r="C33" s="42">
        <v>228</v>
      </c>
      <c r="D33" s="43">
        <v>4693.6000000000004</v>
      </c>
      <c r="E33" s="44">
        <v>22005394978</v>
      </c>
    </row>
    <row r="34" spans="2:10" ht="22.5" customHeight="1">
      <c r="B34" s="42">
        <v>2007</v>
      </c>
      <c r="C34" s="42">
        <v>348</v>
      </c>
      <c r="D34" s="43">
        <v>92640.27384400001</v>
      </c>
      <c r="E34" s="44">
        <v>9054205638.2700043</v>
      </c>
    </row>
    <row r="35" spans="2:10" ht="22.5" customHeight="1">
      <c r="B35" s="42" t="s">
        <v>146</v>
      </c>
      <c r="C35" s="42">
        <f>SUM(C11:C34)</f>
        <v>10244</v>
      </c>
      <c r="D35" s="42">
        <f t="shared" ref="D35:E35" si="0">SUM(D11:D34)</f>
        <v>447957.58909999998</v>
      </c>
      <c r="E35" s="45">
        <f t="shared" si="0"/>
        <v>104418613546.27</v>
      </c>
    </row>
    <row r="36" spans="2:10" ht="22.5" customHeight="1">
      <c r="B36" s="42"/>
      <c r="C36" s="42" t="s">
        <v>172</v>
      </c>
      <c r="D36" s="42" t="s">
        <v>147</v>
      </c>
      <c r="E36" s="42" t="s">
        <v>148</v>
      </c>
    </row>
    <row r="37" spans="2:10" s="46" customFormat="1" ht="22.5" customHeight="1">
      <c r="B37" s="29" t="s">
        <v>10</v>
      </c>
      <c r="C37" s="29"/>
    </row>
    <row r="38" spans="2:10" s="46" customFormat="1" ht="22.5" customHeight="1">
      <c r="B38" s="29" t="s">
        <v>11</v>
      </c>
      <c r="C38" s="29"/>
    </row>
    <row r="39" spans="2:10" s="46" customFormat="1" ht="22.5" customHeight="1">
      <c r="B39" s="29"/>
      <c r="C39" s="29"/>
    </row>
    <row r="40" spans="2:10" s="46" customFormat="1" ht="22.5" customHeight="1">
      <c r="B40" s="29"/>
      <c r="C40" s="29"/>
    </row>
    <row r="41" spans="2:10" s="46" customFormat="1" ht="22.5" customHeight="1">
      <c r="B41" s="31" t="s">
        <v>123</v>
      </c>
      <c r="C41" s="32"/>
      <c r="D41" s="32"/>
      <c r="E41" s="32"/>
      <c r="F41" s="29"/>
      <c r="G41" s="29"/>
    </row>
    <row r="42" spans="2:10" s="46" customFormat="1" ht="22.5" customHeight="1">
      <c r="B42" s="31" t="s">
        <v>126</v>
      </c>
      <c r="C42" s="32"/>
      <c r="D42" s="32"/>
      <c r="E42" s="32"/>
      <c r="F42" s="29"/>
      <c r="G42" s="29"/>
    </row>
    <row r="43" spans="2:10" ht="22.5" customHeight="1">
      <c r="B43" s="47"/>
    </row>
    <row r="44" spans="2:10" ht="22.5" customHeight="1">
      <c r="B44" s="34" t="s">
        <v>151</v>
      </c>
      <c r="I44" s="29" t="s">
        <v>12</v>
      </c>
    </row>
    <row r="45" spans="2:10" ht="22.5" customHeight="1">
      <c r="B45" s="48" t="s">
        <v>51</v>
      </c>
      <c r="C45" s="48" t="s">
        <v>52</v>
      </c>
      <c r="D45" s="48" t="s">
        <v>53</v>
      </c>
      <c r="E45" s="48" t="s">
        <v>61</v>
      </c>
      <c r="F45" s="49" t="s">
        <v>115</v>
      </c>
      <c r="G45" s="26"/>
      <c r="H45" s="26"/>
      <c r="I45" s="50"/>
      <c r="J45" s="51" t="s">
        <v>13</v>
      </c>
    </row>
    <row r="46" spans="2:10" ht="22.5" customHeight="1" thickBot="1">
      <c r="B46" s="52"/>
      <c r="C46" s="52"/>
      <c r="D46" s="52"/>
      <c r="E46" s="52"/>
      <c r="F46" s="53" t="s">
        <v>2</v>
      </c>
      <c r="G46" s="54"/>
      <c r="H46" s="55" t="s">
        <v>3</v>
      </c>
      <c r="I46" s="56"/>
      <c r="J46" s="51"/>
    </row>
    <row r="47" spans="2:10" ht="22.5" customHeight="1" thickBot="1">
      <c r="B47" s="57"/>
      <c r="C47" s="57"/>
      <c r="D47" s="57"/>
      <c r="E47" s="57"/>
      <c r="F47" s="58" t="s">
        <v>4</v>
      </c>
      <c r="G47" s="58" t="s">
        <v>5</v>
      </c>
      <c r="H47" s="58" t="s">
        <v>4</v>
      </c>
      <c r="I47" s="59" t="s">
        <v>5</v>
      </c>
      <c r="J47" s="51"/>
    </row>
    <row r="48" spans="2:10" ht="22.5" customHeight="1" thickBot="1">
      <c r="B48" s="60" t="s">
        <v>55</v>
      </c>
      <c r="C48" s="61">
        <v>1320</v>
      </c>
      <c r="D48" s="62">
        <v>162894.58420000001</v>
      </c>
      <c r="E48" s="63">
        <v>8136083538.3199997</v>
      </c>
      <c r="F48" s="61">
        <v>19200</v>
      </c>
      <c r="G48" s="61">
        <v>26604</v>
      </c>
      <c r="H48" s="61">
        <v>25844</v>
      </c>
      <c r="I48" s="61">
        <v>29306</v>
      </c>
      <c r="J48" s="64" t="s">
        <v>14</v>
      </c>
    </row>
    <row r="49" spans="2:10" ht="22.5" customHeight="1" thickBot="1">
      <c r="B49" s="60" t="s">
        <v>155</v>
      </c>
      <c r="C49" s="61">
        <v>7</v>
      </c>
      <c r="D49" s="62">
        <v>3.3155999999999999</v>
      </c>
      <c r="E49" s="63">
        <v>42667800</v>
      </c>
      <c r="F49" s="61">
        <v>17</v>
      </c>
      <c r="G49" s="61">
        <v>10</v>
      </c>
      <c r="H49" s="61">
        <v>25</v>
      </c>
      <c r="I49" s="61">
        <v>14</v>
      </c>
      <c r="J49" s="65" t="s">
        <v>15</v>
      </c>
    </row>
    <row r="50" spans="2:10" ht="22.5" customHeight="1" thickBot="1">
      <c r="B50" s="60" t="s">
        <v>16</v>
      </c>
      <c r="C50" s="61">
        <v>410</v>
      </c>
      <c r="D50" s="62">
        <v>364.09</v>
      </c>
      <c r="E50" s="63">
        <v>1230376585.1500001</v>
      </c>
      <c r="F50" s="61">
        <v>2653</v>
      </c>
      <c r="G50" s="61">
        <v>1877</v>
      </c>
      <c r="H50" s="61">
        <v>1779</v>
      </c>
      <c r="I50" s="61">
        <v>1560</v>
      </c>
      <c r="J50" s="65" t="s">
        <v>17</v>
      </c>
    </row>
    <row r="51" spans="2:10" ht="22.5" customHeight="1" thickBot="1">
      <c r="B51" s="60" t="s">
        <v>18</v>
      </c>
      <c r="C51" s="61">
        <v>221</v>
      </c>
      <c r="D51" s="62">
        <v>88.994500000000002</v>
      </c>
      <c r="E51" s="63">
        <v>1764086082.8199999</v>
      </c>
      <c r="F51" s="61">
        <v>922</v>
      </c>
      <c r="G51" s="61">
        <v>710</v>
      </c>
      <c r="H51" s="61">
        <v>1106</v>
      </c>
      <c r="I51" s="61">
        <v>871</v>
      </c>
      <c r="J51" s="65" t="s">
        <v>19</v>
      </c>
    </row>
    <row r="52" spans="2:10" ht="22.5" customHeight="1" thickBot="1">
      <c r="B52" s="60" t="s">
        <v>156</v>
      </c>
      <c r="C52" s="61">
        <v>1783</v>
      </c>
      <c r="D52" s="62">
        <v>3717.5749000000001</v>
      </c>
      <c r="E52" s="63">
        <v>5670515104.9300003</v>
      </c>
      <c r="F52" s="61">
        <v>6740</v>
      </c>
      <c r="G52" s="61">
        <v>5858</v>
      </c>
      <c r="H52" s="61">
        <v>8200</v>
      </c>
      <c r="I52" s="61">
        <v>6822</v>
      </c>
      <c r="J52" s="65" t="s">
        <v>56</v>
      </c>
    </row>
    <row r="53" spans="2:10" ht="22.5" customHeight="1" thickBot="1">
      <c r="B53" s="60" t="s">
        <v>157</v>
      </c>
      <c r="C53" s="61">
        <v>3345</v>
      </c>
      <c r="D53" s="62">
        <v>278620.28710000002</v>
      </c>
      <c r="E53" s="63">
        <v>75917614396.330002</v>
      </c>
      <c r="F53" s="61">
        <v>49372</v>
      </c>
      <c r="G53" s="61">
        <v>39488</v>
      </c>
      <c r="H53" s="61">
        <v>48449</v>
      </c>
      <c r="I53" s="61">
        <v>48653</v>
      </c>
      <c r="J53" s="65" t="s">
        <v>20</v>
      </c>
    </row>
    <row r="54" spans="2:10" ht="22.5" customHeight="1" thickBot="1">
      <c r="B54" s="60" t="s">
        <v>158</v>
      </c>
      <c r="C54" s="61">
        <v>8</v>
      </c>
      <c r="D54" s="62">
        <v>6.0670000000000002</v>
      </c>
      <c r="E54" s="63">
        <v>19143174</v>
      </c>
      <c r="F54" s="61">
        <v>13</v>
      </c>
      <c r="G54" s="61">
        <v>9</v>
      </c>
      <c r="H54" s="61">
        <v>11</v>
      </c>
      <c r="I54" s="61">
        <v>18</v>
      </c>
      <c r="J54" s="65" t="s">
        <v>22</v>
      </c>
    </row>
    <row r="55" spans="2:10" ht="22.5" customHeight="1" thickBot="1">
      <c r="B55" s="60" t="s">
        <v>159</v>
      </c>
      <c r="C55" s="61">
        <v>88</v>
      </c>
      <c r="D55" s="62">
        <v>533.66719999999998</v>
      </c>
      <c r="E55" s="63">
        <v>4837927010</v>
      </c>
      <c r="F55" s="61">
        <v>1349</v>
      </c>
      <c r="G55" s="61">
        <v>2424</v>
      </c>
      <c r="H55" s="61">
        <v>1118</v>
      </c>
      <c r="I55" s="61">
        <v>3861</v>
      </c>
      <c r="J55" s="65" t="s">
        <v>23</v>
      </c>
    </row>
    <row r="56" spans="2:10" ht="22.5" customHeight="1">
      <c r="B56" s="66" t="s">
        <v>24</v>
      </c>
      <c r="C56" s="67">
        <v>3062</v>
      </c>
      <c r="D56" s="68">
        <v>1729.0085999999999</v>
      </c>
      <c r="E56" s="69">
        <v>6800199854.7200003</v>
      </c>
      <c r="F56" s="67">
        <v>10226</v>
      </c>
      <c r="G56" s="67">
        <v>7810</v>
      </c>
      <c r="H56" s="67">
        <v>12611</v>
      </c>
      <c r="I56" s="67">
        <v>10241</v>
      </c>
      <c r="J56" s="70" t="s">
        <v>25</v>
      </c>
    </row>
    <row r="57" spans="2:10" ht="22.5" customHeight="1">
      <c r="B57" s="3" t="s">
        <v>6</v>
      </c>
      <c r="C57" s="1">
        <v>10244</v>
      </c>
      <c r="D57" s="2">
        <v>447957.58909999998</v>
      </c>
      <c r="E57" s="1">
        <v>104418613546.27</v>
      </c>
      <c r="F57" s="3">
        <v>90492</v>
      </c>
      <c r="G57" s="3">
        <v>84790</v>
      </c>
      <c r="H57" s="3">
        <v>99143</v>
      </c>
      <c r="I57" s="3">
        <v>101346</v>
      </c>
      <c r="J57" s="102"/>
    </row>
    <row r="58" spans="2:10" ht="22.5" customHeight="1">
      <c r="B58" s="107"/>
      <c r="C58" s="105" t="s">
        <v>57</v>
      </c>
      <c r="D58" s="27" t="s">
        <v>58</v>
      </c>
      <c r="E58" s="28" t="s">
        <v>59</v>
      </c>
      <c r="F58" s="3" t="s">
        <v>60</v>
      </c>
      <c r="G58" s="3" t="s">
        <v>7</v>
      </c>
      <c r="H58" s="3" t="s">
        <v>60</v>
      </c>
      <c r="I58" s="3" t="s">
        <v>7</v>
      </c>
      <c r="J58" s="103"/>
    </row>
    <row r="59" spans="2:10" ht="22.5" customHeight="1" thickBot="1">
      <c r="B59" s="108"/>
      <c r="C59" s="106"/>
      <c r="D59" s="27"/>
      <c r="E59" s="28"/>
      <c r="F59" s="26" t="s">
        <v>50</v>
      </c>
      <c r="G59" s="26"/>
      <c r="H59" s="26" t="s">
        <v>9</v>
      </c>
      <c r="I59" s="26"/>
      <c r="J59" s="103"/>
    </row>
    <row r="60" spans="2:10" ht="22.5" customHeight="1">
      <c r="B60" s="34"/>
      <c r="F60" s="23" t="s">
        <v>131</v>
      </c>
      <c r="G60" s="23"/>
      <c r="H60" s="23"/>
      <c r="I60" s="23"/>
      <c r="J60" s="104"/>
    </row>
    <row r="61" spans="2:10" ht="22.5" customHeight="1">
      <c r="B61" s="29" t="s">
        <v>10</v>
      </c>
    </row>
    <row r="62" spans="2:10" ht="22.5" customHeight="1">
      <c r="B62" s="29" t="s">
        <v>11</v>
      </c>
    </row>
    <row r="65" spans="1:12" ht="22.5" customHeight="1">
      <c r="B65" s="31" t="s">
        <v>124</v>
      </c>
      <c r="C65" s="32"/>
      <c r="D65" s="32"/>
      <c r="E65" s="32"/>
      <c r="G65" s="72"/>
      <c r="H65" s="73"/>
      <c r="I65" s="73"/>
      <c r="J65" s="72"/>
      <c r="K65" s="72"/>
    </row>
    <row r="66" spans="1:12" ht="22.5" customHeight="1">
      <c r="B66" s="31" t="s">
        <v>128</v>
      </c>
      <c r="C66" s="32"/>
      <c r="D66" s="32"/>
      <c r="E66" s="32"/>
      <c r="G66" s="72"/>
      <c r="H66" s="72"/>
      <c r="I66" s="72"/>
      <c r="J66" s="72"/>
      <c r="K66" s="72"/>
    </row>
    <row r="68" spans="1:12" ht="22.5" customHeight="1" thickBot="1">
      <c r="B68" s="34" t="s">
        <v>152</v>
      </c>
      <c r="C68" s="32"/>
      <c r="I68" s="29" t="s">
        <v>26</v>
      </c>
    </row>
    <row r="69" spans="1:12" s="121" customFormat="1" ht="51" customHeight="1" thickBot="1">
      <c r="A69" s="119" t="s">
        <v>62</v>
      </c>
      <c r="B69" s="120" t="s">
        <v>63</v>
      </c>
      <c r="C69" s="120" t="s">
        <v>55</v>
      </c>
      <c r="D69" s="120" t="s">
        <v>64</v>
      </c>
      <c r="E69" s="120" t="s">
        <v>16</v>
      </c>
      <c r="F69" s="120" t="s">
        <v>18</v>
      </c>
      <c r="G69" s="120" t="s">
        <v>65</v>
      </c>
      <c r="H69" s="120" t="s">
        <v>66</v>
      </c>
      <c r="I69" s="120" t="s">
        <v>21</v>
      </c>
      <c r="J69" s="120" t="s">
        <v>67</v>
      </c>
      <c r="K69" s="120" t="s">
        <v>24</v>
      </c>
      <c r="L69" s="120" t="s">
        <v>68</v>
      </c>
    </row>
    <row r="70" spans="1:12" ht="22.5" customHeight="1" thickBot="1">
      <c r="A70" s="4">
        <v>1</v>
      </c>
      <c r="B70" s="5" t="s">
        <v>27</v>
      </c>
      <c r="C70" s="6">
        <v>108</v>
      </c>
      <c r="D70" s="6"/>
      <c r="E70" s="6">
        <v>9</v>
      </c>
      <c r="F70" s="6">
        <v>15</v>
      </c>
      <c r="G70" s="6">
        <v>87</v>
      </c>
      <c r="H70" s="6">
        <v>35</v>
      </c>
      <c r="I70" s="6"/>
      <c r="J70" s="6"/>
      <c r="K70" s="6">
        <v>161</v>
      </c>
      <c r="L70" s="5" t="s">
        <v>28</v>
      </c>
    </row>
    <row r="71" spans="1:12" ht="22.5" customHeight="1" thickBot="1">
      <c r="A71" s="4">
        <v>2</v>
      </c>
      <c r="B71" s="7" t="s">
        <v>161</v>
      </c>
      <c r="C71" s="8">
        <v>148</v>
      </c>
      <c r="D71" s="6"/>
      <c r="E71" s="6">
        <v>4</v>
      </c>
      <c r="F71" s="6">
        <v>3</v>
      </c>
      <c r="G71" s="6">
        <v>29</v>
      </c>
      <c r="H71" s="6">
        <v>19</v>
      </c>
      <c r="I71" s="6"/>
      <c r="J71" s="6"/>
      <c r="K71" s="6">
        <v>14</v>
      </c>
      <c r="L71" s="5" t="s">
        <v>30</v>
      </c>
    </row>
    <row r="72" spans="1:12" ht="22.5" customHeight="1" thickBot="1">
      <c r="A72" s="4">
        <v>3</v>
      </c>
      <c r="B72" s="7" t="s">
        <v>162</v>
      </c>
      <c r="C72" s="8">
        <v>37</v>
      </c>
      <c r="D72" s="6"/>
      <c r="E72" s="6">
        <v>6</v>
      </c>
      <c r="F72" s="6">
        <v>3</v>
      </c>
      <c r="G72" s="6">
        <v>72</v>
      </c>
      <c r="H72" s="6">
        <v>154</v>
      </c>
      <c r="I72" s="6"/>
      <c r="J72" s="6"/>
      <c r="K72" s="6">
        <v>25</v>
      </c>
      <c r="L72" s="5" t="s">
        <v>69</v>
      </c>
    </row>
    <row r="73" spans="1:12" ht="22.5" customHeight="1" thickBot="1">
      <c r="A73" s="4">
        <v>4</v>
      </c>
      <c r="B73" s="7" t="s">
        <v>33</v>
      </c>
      <c r="C73" s="8">
        <v>21</v>
      </c>
      <c r="D73" s="6"/>
      <c r="E73" s="6">
        <v>5</v>
      </c>
      <c r="F73" s="6">
        <v>5</v>
      </c>
      <c r="G73" s="6">
        <v>28</v>
      </c>
      <c r="H73" s="6">
        <v>6</v>
      </c>
      <c r="I73" s="6"/>
      <c r="J73" s="6">
        <v>1</v>
      </c>
      <c r="K73" s="6">
        <v>96</v>
      </c>
      <c r="L73" s="5" t="s">
        <v>70</v>
      </c>
    </row>
    <row r="74" spans="1:12" ht="22.5" customHeight="1" thickBot="1">
      <c r="A74" s="4">
        <v>5</v>
      </c>
      <c r="B74" s="7" t="s">
        <v>29</v>
      </c>
      <c r="C74" s="8">
        <v>172</v>
      </c>
      <c r="D74" s="6"/>
      <c r="E74" s="6">
        <v>3</v>
      </c>
      <c r="F74" s="6">
        <v>1</v>
      </c>
      <c r="G74" s="6">
        <v>34</v>
      </c>
      <c r="H74" s="6">
        <v>129</v>
      </c>
      <c r="I74" s="6"/>
      <c r="J74" s="6"/>
      <c r="K74" s="6">
        <v>16</v>
      </c>
      <c r="L74" s="5" t="s">
        <v>71</v>
      </c>
    </row>
    <row r="75" spans="1:12" ht="22.5" customHeight="1" thickBot="1">
      <c r="A75" s="4">
        <v>6</v>
      </c>
      <c r="B75" s="7" t="s">
        <v>72</v>
      </c>
      <c r="C75" s="8">
        <v>142</v>
      </c>
      <c r="D75" s="6"/>
      <c r="E75" s="6">
        <v>1</v>
      </c>
      <c r="F75" s="6"/>
      <c r="G75" s="6">
        <v>16</v>
      </c>
      <c r="H75" s="6">
        <v>11</v>
      </c>
      <c r="I75" s="6"/>
      <c r="J75" s="6"/>
      <c r="K75" s="6">
        <v>8</v>
      </c>
      <c r="L75" s="5" t="s">
        <v>34</v>
      </c>
    </row>
    <row r="76" spans="1:12" ht="22.5" customHeight="1" thickBot="1">
      <c r="A76" s="4">
        <v>7</v>
      </c>
      <c r="B76" s="7" t="s">
        <v>35</v>
      </c>
      <c r="C76" s="8">
        <v>22</v>
      </c>
      <c r="D76" s="6"/>
      <c r="E76" s="6">
        <v>8</v>
      </c>
      <c r="F76" s="6">
        <v>5</v>
      </c>
      <c r="G76" s="6">
        <v>46</v>
      </c>
      <c r="H76" s="6">
        <v>175</v>
      </c>
      <c r="I76" s="6"/>
      <c r="J76" s="6"/>
      <c r="K76" s="6">
        <v>46</v>
      </c>
      <c r="L76" s="5" t="s">
        <v>36</v>
      </c>
    </row>
    <row r="77" spans="1:12" ht="22.5" customHeight="1" thickBot="1">
      <c r="A77" s="4">
        <v>8</v>
      </c>
      <c r="B77" s="7" t="s">
        <v>73</v>
      </c>
      <c r="C77" s="8">
        <v>43</v>
      </c>
      <c r="D77" s="6">
        <v>1</v>
      </c>
      <c r="E77" s="6">
        <v>9</v>
      </c>
      <c r="F77" s="6">
        <v>3</v>
      </c>
      <c r="G77" s="6">
        <v>24</v>
      </c>
      <c r="H77" s="6">
        <v>4</v>
      </c>
      <c r="I77" s="6"/>
      <c r="J77" s="6"/>
      <c r="K77" s="6">
        <v>37</v>
      </c>
      <c r="L77" s="5" t="s">
        <v>74</v>
      </c>
    </row>
    <row r="78" spans="1:12" ht="22.5" customHeight="1" thickBot="1">
      <c r="A78" s="4">
        <v>9</v>
      </c>
      <c r="B78" s="7" t="s">
        <v>75</v>
      </c>
      <c r="C78" s="8">
        <v>31</v>
      </c>
      <c r="D78" s="6"/>
      <c r="E78" s="6">
        <v>5</v>
      </c>
      <c r="F78" s="6">
        <v>9</v>
      </c>
      <c r="G78" s="6">
        <v>23</v>
      </c>
      <c r="H78" s="6">
        <v>36</v>
      </c>
      <c r="I78" s="6"/>
      <c r="J78" s="6"/>
      <c r="K78" s="6">
        <v>59</v>
      </c>
      <c r="L78" s="5" t="s">
        <v>76</v>
      </c>
    </row>
    <row r="79" spans="1:12" ht="22.5" customHeight="1" thickBot="1">
      <c r="A79" s="4">
        <v>10</v>
      </c>
      <c r="B79" s="9" t="s">
        <v>77</v>
      </c>
      <c r="C79" s="17">
        <v>109</v>
      </c>
      <c r="D79" s="6"/>
      <c r="E79" s="6">
        <v>1</v>
      </c>
      <c r="F79" s="6"/>
      <c r="G79" s="6">
        <v>6</v>
      </c>
      <c r="H79" s="6">
        <v>99</v>
      </c>
      <c r="I79" s="6"/>
      <c r="J79" s="6"/>
      <c r="K79" s="6">
        <v>6</v>
      </c>
      <c r="L79" s="5" t="s">
        <v>160</v>
      </c>
    </row>
    <row r="80" spans="1:12" ht="22.5" customHeight="1" thickBot="1">
      <c r="A80" s="4">
        <v>11</v>
      </c>
      <c r="B80" s="9" t="s">
        <v>78</v>
      </c>
      <c r="C80" s="17">
        <v>46</v>
      </c>
      <c r="D80" s="6">
        <v>1</v>
      </c>
      <c r="E80" s="6">
        <v>10</v>
      </c>
      <c r="F80" s="6">
        <v>3</v>
      </c>
      <c r="G80" s="6">
        <v>72</v>
      </c>
      <c r="H80" s="6">
        <v>47</v>
      </c>
      <c r="I80" s="6"/>
      <c r="J80" s="6"/>
      <c r="K80" s="6">
        <v>78</v>
      </c>
      <c r="L80" s="5" t="s">
        <v>79</v>
      </c>
    </row>
    <row r="81" spans="1:12" ht="22.5" customHeight="1" thickBot="1">
      <c r="A81" s="4">
        <v>12</v>
      </c>
      <c r="B81" s="9" t="s">
        <v>80</v>
      </c>
      <c r="C81" s="17">
        <v>23</v>
      </c>
      <c r="D81" s="6"/>
      <c r="E81" s="6">
        <v>11</v>
      </c>
      <c r="F81" s="6">
        <v>9</v>
      </c>
      <c r="G81" s="6">
        <v>133</v>
      </c>
      <c r="H81" s="6">
        <v>51</v>
      </c>
      <c r="I81" s="6"/>
      <c r="J81" s="6"/>
      <c r="K81" s="6">
        <v>82</v>
      </c>
      <c r="L81" s="5" t="s">
        <v>81</v>
      </c>
    </row>
    <row r="82" spans="1:12" ht="22.5" customHeight="1" thickBot="1">
      <c r="A82" s="4">
        <v>13</v>
      </c>
      <c r="B82" s="9" t="s">
        <v>82</v>
      </c>
      <c r="C82" s="17">
        <v>113</v>
      </c>
      <c r="D82" s="6"/>
      <c r="E82" s="6">
        <v>22</v>
      </c>
      <c r="F82" s="6">
        <v>13</v>
      </c>
      <c r="G82" s="6">
        <v>98</v>
      </c>
      <c r="H82" s="6">
        <v>197</v>
      </c>
      <c r="I82" s="6">
        <v>2</v>
      </c>
      <c r="J82" s="6"/>
      <c r="K82" s="6">
        <v>106</v>
      </c>
      <c r="L82" s="5" t="s">
        <v>83</v>
      </c>
    </row>
    <row r="83" spans="1:12" ht="22.5" customHeight="1" thickBot="1">
      <c r="A83" s="4">
        <v>14</v>
      </c>
      <c r="B83" s="9" t="s">
        <v>84</v>
      </c>
      <c r="C83" s="17">
        <v>41</v>
      </c>
      <c r="D83" s="6"/>
      <c r="E83" s="6">
        <v>6</v>
      </c>
      <c r="F83" s="6">
        <v>2</v>
      </c>
      <c r="G83" s="6">
        <v>73</v>
      </c>
      <c r="H83" s="6">
        <v>37</v>
      </c>
      <c r="I83" s="6"/>
      <c r="J83" s="6"/>
      <c r="K83" s="6">
        <v>127</v>
      </c>
      <c r="L83" s="5" t="s">
        <v>85</v>
      </c>
    </row>
    <row r="84" spans="1:12" ht="22.5" customHeight="1" thickBot="1">
      <c r="A84" s="4">
        <v>15</v>
      </c>
      <c r="B84" s="9" t="s">
        <v>86</v>
      </c>
      <c r="C84" s="17">
        <v>31</v>
      </c>
      <c r="D84" s="6"/>
      <c r="E84" s="6">
        <v>8</v>
      </c>
      <c r="F84" s="6">
        <v>10</v>
      </c>
      <c r="G84" s="6">
        <v>64</v>
      </c>
      <c r="H84" s="6">
        <v>64</v>
      </c>
      <c r="I84" s="6"/>
      <c r="J84" s="6"/>
      <c r="K84" s="6">
        <v>48</v>
      </c>
      <c r="L84" s="5" t="s">
        <v>37</v>
      </c>
    </row>
    <row r="85" spans="1:12" ht="22.5" customHeight="1" thickBot="1">
      <c r="A85" s="4">
        <v>16</v>
      </c>
      <c r="B85" s="9" t="s">
        <v>87</v>
      </c>
      <c r="C85" s="17">
        <v>13</v>
      </c>
      <c r="D85" s="6"/>
      <c r="E85" s="6">
        <v>9</v>
      </c>
      <c r="F85" s="6">
        <v>3</v>
      </c>
      <c r="G85" s="6">
        <v>55</v>
      </c>
      <c r="H85" s="6">
        <v>12</v>
      </c>
      <c r="I85" s="6"/>
      <c r="J85" s="6"/>
      <c r="K85" s="6">
        <v>147</v>
      </c>
      <c r="L85" s="5" t="s">
        <v>88</v>
      </c>
    </row>
    <row r="86" spans="1:12" ht="22.5" customHeight="1" thickBot="1">
      <c r="A86" s="4">
        <v>17</v>
      </c>
      <c r="B86" s="9" t="s">
        <v>38</v>
      </c>
      <c r="C86" s="17">
        <v>45</v>
      </c>
      <c r="D86" s="6"/>
      <c r="E86" s="6">
        <v>8</v>
      </c>
      <c r="F86" s="6">
        <v>2</v>
      </c>
      <c r="G86" s="6">
        <v>52</v>
      </c>
      <c r="H86" s="6">
        <v>35</v>
      </c>
      <c r="I86" s="6"/>
      <c r="J86" s="6"/>
      <c r="K86" s="6">
        <v>55</v>
      </c>
      <c r="L86" s="5" t="s">
        <v>89</v>
      </c>
    </row>
    <row r="87" spans="1:12" ht="22.5" customHeight="1" thickBot="1">
      <c r="A87" s="4">
        <v>18</v>
      </c>
      <c r="B87" s="9" t="s">
        <v>90</v>
      </c>
      <c r="C87" s="17">
        <v>51</v>
      </c>
      <c r="D87" s="6"/>
      <c r="E87" s="6">
        <v>6</v>
      </c>
      <c r="F87" s="6">
        <v>12</v>
      </c>
      <c r="G87" s="6">
        <v>74</v>
      </c>
      <c r="H87" s="6">
        <v>51</v>
      </c>
      <c r="I87" s="6"/>
      <c r="J87" s="6"/>
      <c r="K87" s="6">
        <v>265</v>
      </c>
      <c r="L87" s="5" t="s">
        <v>39</v>
      </c>
    </row>
    <row r="88" spans="1:12" ht="22.5" customHeight="1" thickBot="1">
      <c r="A88" s="4">
        <v>19</v>
      </c>
      <c r="B88" s="9" t="s">
        <v>91</v>
      </c>
      <c r="C88" s="6"/>
      <c r="D88" s="6"/>
      <c r="E88" s="6">
        <v>57</v>
      </c>
      <c r="F88" s="6">
        <v>20</v>
      </c>
      <c r="G88" s="6">
        <v>82</v>
      </c>
      <c r="H88" s="6">
        <v>353</v>
      </c>
      <c r="I88" s="6"/>
      <c r="J88" s="6">
        <v>31</v>
      </c>
      <c r="K88" s="6">
        <v>289</v>
      </c>
      <c r="L88" s="5" t="s">
        <v>40</v>
      </c>
    </row>
    <row r="89" spans="1:12" ht="22.5" customHeight="1" thickBot="1">
      <c r="A89" s="4">
        <v>20</v>
      </c>
      <c r="B89" s="5" t="s">
        <v>92</v>
      </c>
      <c r="C89" s="6">
        <v>5</v>
      </c>
      <c r="D89" s="6"/>
      <c r="E89" s="6">
        <v>13</v>
      </c>
      <c r="F89" s="6">
        <v>5</v>
      </c>
      <c r="G89" s="6">
        <v>20</v>
      </c>
      <c r="H89" s="6">
        <v>8</v>
      </c>
      <c r="I89" s="6"/>
      <c r="J89" s="6"/>
      <c r="K89" s="6">
        <v>54</v>
      </c>
      <c r="L89" s="5" t="s">
        <v>93</v>
      </c>
    </row>
    <row r="90" spans="1:12" ht="22.5" customHeight="1" thickBot="1">
      <c r="A90" s="4">
        <v>21</v>
      </c>
      <c r="B90" s="10" t="s">
        <v>94</v>
      </c>
      <c r="C90" s="11">
        <v>4</v>
      </c>
      <c r="D90" s="6"/>
      <c r="E90" s="6">
        <v>21</v>
      </c>
      <c r="F90" s="6">
        <v>13</v>
      </c>
      <c r="G90" s="6">
        <v>34</v>
      </c>
      <c r="H90" s="6">
        <v>20</v>
      </c>
      <c r="I90" s="6"/>
      <c r="J90" s="6"/>
      <c r="K90" s="6">
        <v>131</v>
      </c>
      <c r="L90" s="5" t="s">
        <v>163</v>
      </c>
    </row>
    <row r="91" spans="1:12" ht="22.5" customHeight="1" thickBot="1">
      <c r="A91" s="4">
        <v>22</v>
      </c>
      <c r="B91" s="7" t="s">
        <v>95</v>
      </c>
      <c r="C91" s="8">
        <v>1</v>
      </c>
      <c r="D91" s="6"/>
      <c r="E91" s="6"/>
      <c r="F91" s="6"/>
      <c r="G91" s="6">
        <v>3</v>
      </c>
      <c r="H91" s="6">
        <v>2</v>
      </c>
      <c r="I91" s="6"/>
      <c r="J91" s="6"/>
      <c r="K91" s="6">
        <v>3</v>
      </c>
      <c r="L91" s="5" t="s">
        <v>96</v>
      </c>
    </row>
    <row r="92" spans="1:12" ht="22.5" customHeight="1" thickBot="1">
      <c r="A92" s="4">
        <v>23</v>
      </c>
      <c r="B92" s="12" t="s">
        <v>97</v>
      </c>
      <c r="C92" s="13">
        <v>45</v>
      </c>
      <c r="D92" s="6"/>
      <c r="E92" s="6">
        <v>26</v>
      </c>
      <c r="F92" s="6">
        <v>3</v>
      </c>
      <c r="G92" s="6">
        <v>85</v>
      </c>
      <c r="H92" s="6">
        <v>176</v>
      </c>
      <c r="I92" s="6"/>
      <c r="J92" s="6">
        <v>11</v>
      </c>
      <c r="K92" s="6">
        <v>110</v>
      </c>
      <c r="L92" s="5" t="s">
        <v>41</v>
      </c>
    </row>
    <row r="93" spans="1:12" ht="22.5" customHeight="1" thickBot="1">
      <c r="A93" s="4">
        <v>24</v>
      </c>
      <c r="B93" s="12" t="s">
        <v>98</v>
      </c>
      <c r="C93" s="13">
        <v>9</v>
      </c>
      <c r="D93" s="6"/>
      <c r="E93" s="6">
        <v>27</v>
      </c>
      <c r="F93" s="6">
        <v>9</v>
      </c>
      <c r="G93" s="6">
        <v>65</v>
      </c>
      <c r="H93" s="6">
        <v>309</v>
      </c>
      <c r="I93" s="6">
        <v>3</v>
      </c>
      <c r="J93" s="6">
        <v>12</v>
      </c>
      <c r="K93" s="6">
        <v>134</v>
      </c>
      <c r="L93" s="5" t="s">
        <v>42</v>
      </c>
    </row>
    <row r="94" spans="1:12" ht="22.5" customHeight="1" thickBot="1">
      <c r="A94" s="4">
        <v>25</v>
      </c>
      <c r="B94" s="12" t="s">
        <v>99</v>
      </c>
      <c r="C94" s="13">
        <v>3</v>
      </c>
      <c r="D94" s="6"/>
      <c r="E94" s="6">
        <v>4</v>
      </c>
      <c r="F94" s="6">
        <v>4</v>
      </c>
      <c r="G94" s="6">
        <v>69</v>
      </c>
      <c r="H94" s="6">
        <v>324</v>
      </c>
      <c r="I94" s="6"/>
      <c r="J94" s="6">
        <v>2</v>
      </c>
      <c r="K94" s="6">
        <v>55</v>
      </c>
      <c r="L94" s="5" t="s">
        <v>100</v>
      </c>
    </row>
    <row r="95" spans="1:12" ht="22.5" customHeight="1" thickBot="1">
      <c r="A95" s="4">
        <v>26</v>
      </c>
      <c r="B95" s="12" t="s">
        <v>49</v>
      </c>
      <c r="C95" s="13">
        <v>3</v>
      </c>
      <c r="D95" s="6">
        <v>4</v>
      </c>
      <c r="E95" s="6">
        <v>1</v>
      </c>
      <c r="F95" s="6">
        <v>2</v>
      </c>
      <c r="G95" s="6">
        <v>8</v>
      </c>
      <c r="H95" s="6">
        <v>277</v>
      </c>
      <c r="I95" s="6">
        <v>1</v>
      </c>
      <c r="J95" s="6">
        <v>2</v>
      </c>
      <c r="K95" s="6">
        <v>11</v>
      </c>
      <c r="L95" s="5" t="s">
        <v>49</v>
      </c>
    </row>
    <row r="96" spans="1:12" ht="22.5" customHeight="1" thickBot="1">
      <c r="A96" s="4">
        <v>27</v>
      </c>
      <c r="B96" s="9" t="s">
        <v>101</v>
      </c>
      <c r="C96" s="17">
        <v>7</v>
      </c>
      <c r="D96" s="6"/>
      <c r="E96" s="6">
        <v>31</v>
      </c>
      <c r="F96" s="6">
        <v>9</v>
      </c>
      <c r="G96" s="6">
        <v>33</v>
      </c>
      <c r="H96" s="6">
        <v>31</v>
      </c>
      <c r="I96" s="6"/>
      <c r="J96" s="6">
        <v>1</v>
      </c>
      <c r="K96" s="6">
        <v>211</v>
      </c>
      <c r="L96" s="5" t="s">
        <v>102</v>
      </c>
    </row>
    <row r="97" spans="1:12" ht="22.5" customHeight="1" thickBot="1">
      <c r="A97" s="4">
        <v>28</v>
      </c>
      <c r="B97" s="9" t="s">
        <v>103</v>
      </c>
      <c r="C97" s="17">
        <v>2</v>
      </c>
      <c r="D97" s="6"/>
      <c r="E97" s="6">
        <v>3</v>
      </c>
      <c r="F97" s="6">
        <v>1</v>
      </c>
      <c r="G97" s="6">
        <v>28</v>
      </c>
      <c r="H97" s="6">
        <v>47</v>
      </c>
      <c r="I97" s="6">
        <v>2</v>
      </c>
      <c r="J97" s="6">
        <v>9</v>
      </c>
      <c r="K97" s="6">
        <v>14</v>
      </c>
      <c r="L97" s="5" t="s">
        <v>104</v>
      </c>
    </row>
    <row r="98" spans="1:12" ht="22.5" customHeight="1" thickBot="1">
      <c r="A98" s="4">
        <v>29</v>
      </c>
      <c r="B98" s="9" t="s">
        <v>105</v>
      </c>
      <c r="C98" s="17">
        <v>8</v>
      </c>
      <c r="D98" s="6"/>
      <c r="E98" s="6">
        <v>5</v>
      </c>
      <c r="F98" s="6">
        <v>3</v>
      </c>
      <c r="G98" s="6">
        <v>48</v>
      </c>
      <c r="H98" s="6">
        <v>66</v>
      </c>
      <c r="I98" s="6"/>
      <c r="J98" s="6"/>
      <c r="K98" s="6">
        <v>61</v>
      </c>
      <c r="L98" s="5" t="s">
        <v>122</v>
      </c>
    </row>
    <row r="99" spans="1:12" ht="22.5" customHeight="1" thickBot="1">
      <c r="A99" s="4">
        <v>30</v>
      </c>
      <c r="B99" s="9" t="s">
        <v>43</v>
      </c>
      <c r="C99" s="17">
        <v>8</v>
      </c>
      <c r="D99" s="6"/>
      <c r="E99" s="6">
        <v>20</v>
      </c>
      <c r="F99" s="6">
        <v>13</v>
      </c>
      <c r="G99" s="6">
        <v>68</v>
      </c>
      <c r="H99" s="6">
        <v>3</v>
      </c>
      <c r="I99" s="6"/>
      <c r="J99" s="6"/>
      <c r="K99" s="6">
        <v>158</v>
      </c>
      <c r="L99" s="5" t="s">
        <v>106</v>
      </c>
    </row>
    <row r="100" spans="1:12" ht="22.5" customHeight="1" thickBot="1">
      <c r="A100" s="4">
        <v>31</v>
      </c>
      <c r="B100" s="9" t="s">
        <v>107</v>
      </c>
      <c r="C100" s="17">
        <v>3</v>
      </c>
      <c r="D100" s="6"/>
      <c r="E100" s="6">
        <v>5</v>
      </c>
      <c r="F100" s="6">
        <v>4</v>
      </c>
      <c r="G100" s="6">
        <v>21</v>
      </c>
      <c r="H100" s="6">
        <v>11</v>
      </c>
      <c r="I100" s="6"/>
      <c r="J100" s="6"/>
      <c r="K100" s="6">
        <v>30</v>
      </c>
      <c r="L100" s="5" t="s">
        <v>108</v>
      </c>
    </row>
    <row r="101" spans="1:12" ht="22.5" customHeight="1" thickBot="1">
      <c r="A101" s="4">
        <v>32</v>
      </c>
      <c r="B101" s="9" t="s">
        <v>109</v>
      </c>
      <c r="C101" s="17">
        <v>16</v>
      </c>
      <c r="D101" s="6">
        <v>1</v>
      </c>
      <c r="E101" s="6">
        <v>31</v>
      </c>
      <c r="F101" s="6">
        <v>19</v>
      </c>
      <c r="G101" s="6">
        <v>54</v>
      </c>
      <c r="H101" s="6">
        <v>447</v>
      </c>
      <c r="I101" s="6"/>
      <c r="J101" s="6">
        <v>16</v>
      </c>
      <c r="K101" s="6">
        <v>133</v>
      </c>
      <c r="L101" s="5" t="s">
        <v>44</v>
      </c>
    </row>
    <row r="102" spans="1:12" ht="22.5" customHeight="1" thickBot="1">
      <c r="A102" s="4">
        <v>33</v>
      </c>
      <c r="B102" s="9" t="s">
        <v>110</v>
      </c>
      <c r="C102" s="17"/>
      <c r="D102" s="6"/>
      <c r="E102" s="6">
        <v>29</v>
      </c>
      <c r="F102" s="6">
        <v>14</v>
      </c>
      <c r="G102" s="6">
        <v>100</v>
      </c>
      <c r="H102" s="6">
        <v>57</v>
      </c>
      <c r="I102" s="6"/>
      <c r="J102" s="6">
        <v>1</v>
      </c>
      <c r="K102" s="6">
        <v>197</v>
      </c>
      <c r="L102" s="5" t="s">
        <v>45</v>
      </c>
    </row>
    <row r="103" spans="1:12" ht="22.5" customHeight="1" thickBot="1">
      <c r="A103" s="4">
        <v>34</v>
      </c>
      <c r="B103" s="9" t="s">
        <v>111</v>
      </c>
      <c r="C103" s="17">
        <v>10</v>
      </c>
      <c r="D103" s="6"/>
      <c r="E103" s="6">
        <v>6</v>
      </c>
      <c r="F103" s="6">
        <v>4</v>
      </c>
      <c r="G103" s="6">
        <v>79</v>
      </c>
      <c r="H103" s="6">
        <v>52</v>
      </c>
      <c r="I103" s="6"/>
      <c r="J103" s="6">
        <v>2</v>
      </c>
      <c r="K103" s="6">
        <v>95</v>
      </c>
      <c r="L103" s="5" t="s">
        <v>111</v>
      </c>
    </row>
    <row r="104" spans="1:12" ht="22.5" customHeight="1" thickBot="1">
      <c r="A104" s="111" t="s">
        <v>6</v>
      </c>
      <c r="B104" s="112"/>
      <c r="C104" s="14">
        <v>1320</v>
      </c>
      <c r="D104" s="15">
        <v>7</v>
      </c>
      <c r="E104" s="15">
        <v>410</v>
      </c>
      <c r="F104" s="15">
        <v>221</v>
      </c>
      <c r="G104" s="16">
        <v>1783</v>
      </c>
      <c r="H104" s="16">
        <v>3345</v>
      </c>
      <c r="I104" s="15">
        <v>8</v>
      </c>
      <c r="J104" s="15">
        <v>88</v>
      </c>
      <c r="K104" s="16">
        <v>3062</v>
      </c>
      <c r="L104" s="109" t="s">
        <v>8</v>
      </c>
    </row>
    <row r="105" spans="1:12" ht="22.5" customHeight="1" thickBot="1">
      <c r="A105" s="113"/>
      <c r="B105" s="114"/>
      <c r="C105" s="18" t="s">
        <v>14</v>
      </c>
      <c r="D105" s="5" t="s">
        <v>15</v>
      </c>
      <c r="E105" s="5" t="s">
        <v>17</v>
      </c>
      <c r="F105" s="5" t="s">
        <v>19</v>
      </c>
      <c r="G105" s="5" t="s">
        <v>112</v>
      </c>
      <c r="H105" s="5" t="s">
        <v>20</v>
      </c>
      <c r="I105" s="5" t="s">
        <v>46</v>
      </c>
      <c r="J105" s="5" t="s">
        <v>23</v>
      </c>
      <c r="K105" s="5" t="s">
        <v>25</v>
      </c>
      <c r="L105" s="110"/>
    </row>
    <row r="106" spans="1:12" ht="22.5" customHeight="1">
      <c r="A106" s="74"/>
      <c r="B106" s="29" t="s">
        <v>10</v>
      </c>
      <c r="E106" s="75"/>
      <c r="F106" s="75"/>
      <c r="G106" s="75"/>
      <c r="H106" s="75"/>
      <c r="I106" s="75"/>
      <c r="J106" s="75"/>
      <c r="K106" s="46"/>
    </row>
    <row r="107" spans="1:12" ht="22.5" customHeight="1">
      <c r="A107" s="74"/>
      <c r="B107" s="29" t="s">
        <v>11</v>
      </c>
      <c r="E107" s="75"/>
      <c r="F107" s="75"/>
      <c r="G107" s="75"/>
      <c r="H107" s="75"/>
      <c r="I107" s="75"/>
      <c r="J107" s="75"/>
      <c r="K107" s="46"/>
    </row>
    <row r="108" spans="1:12" ht="22.5" customHeight="1">
      <c r="A108" s="74"/>
      <c r="B108" s="76"/>
      <c r="C108" s="75"/>
      <c r="D108" s="75"/>
      <c r="E108" s="75"/>
      <c r="F108" s="75"/>
      <c r="G108" s="75"/>
      <c r="H108" s="75"/>
      <c r="I108" s="75"/>
      <c r="J108" s="75"/>
      <c r="K108" s="46"/>
    </row>
    <row r="109" spans="1:12" ht="22.5" customHeight="1">
      <c r="A109" s="74"/>
      <c r="C109" s="77"/>
      <c r="I109" s="77"/>
      <c r="J109" s="77"/>
    </row>
    <row r="110" spans="1:12" ht="22.5" customHeight="1">
      <c r="A110" s="74"/>
      <c r="B110" s="29" t="s">
        <v>125</v>
      </c>
      <c r="G110" s="72"/>
      <c r="H110" s="72"/>
      <c r="I110" s="72"/>
      <c r="J110" s="72"/>
      <c r="K110" s="72"/>
    </row>
    <row r="111" spans="1:12" ht="22.5" customHeight="1">
      <c r="A111" s="74"/>
      <c r="B111" s="29" t="s">
        <v>127</v>
      </c>
      <c r="J111" s="46"/>
    </row>
    <row r="112" spans="1:12" ht="22.5" customHeight="1">
      <c r="A112" s="74"/>
      <c r="C112" s="32"/>
      <c r="D112" s="46"/>
      <c r="J112" s="46"/>
    </row>
    <row r="113" spans="1:10" ht="22.5" customHeight="1" thickBot="1">
      <c r="B113" s="34" t="s">
        <v>153</v>
      </c>
      <c r="F113" s="29" t="s">
        <v>154</v>
      </c>
    </row>
    <row r="114" spans="1:10" ht="22.5" customHeight="1" thickBot="1">
      <c r="A114" s="78" t="s">
        <v>62</v>
      </c>
      <c r="B114" s="79" t="s">
        <v>63</v>
      </c>
      <c r="C114" s="79" t="s">
        <v>113</v>
      </c>
      <c r="D114" s="79" t="s">
        <v>114</v>
      </c>
      <c r="E114" s="80"/>
      <c r="F114" s="24" t="s">
        <v>115</v>
      </c>
      <c r="G114" s="81"/>
      <c r="H114" s="81"/>
      <c r="I114" s="25"/>
      <c r="J114" s="79" t="s">
        <v>68</v>
      </c>
    </row>
    <row r="115" spans="1:10" ht="22.5" customHeight="1" thickBot="1">
      <c r="A115" s="82"/>
      <c r="B115" s="83"/>
      <c r="C115" s="83"/>
      <c r="D115" s="83"/>
      <c r="E115" s="84"/>
      <c r="F115" s="24" t="s">
        <v>2</v>
      </c>
      <c r="G115" s="25"/>
      <c r="H115" s="24" t="s">
        <v>3</v>
      </c>
      <c r="I115" s="25"/>
      <c r="J115" s="83"/>
    </row>
    <row r="116" spans="1:10" ht="22.5" customHeight="1" thickBot="1">
      <c r="A116" s="85"/>
      <c r="B116" s="86"/>
      <c r="C116" s="86"/>
      <c r="D116" s="86"/>
      <c r="E116" s="87" t="s">
        <v>54</v>
      </c>
      <c r="F116" s="88" t="s">
        <v>4</v>
      </c>
      <c r="G116" s="88" t="s">
        <v>5</v>
      </c>
      <c r="H116" s="88" t="s">
        <v>4</v>
      </c>
      <c r="I116" s="88" t="s">
        <v>5</v>
      </c>
      <c r="J116" s="86"/>
    </row>
    <row r="117" spans="1:10" ht="22.5" customHeight="1" thickBot="1">
      <c r="A117" s="4">
        <v>1</v>
      </c>
      <c r="B117" s="9" t="s">
        <v>27</v>
      </c>
      <c r="C117" s="17">
        <v>415</v>
      </c>
      <c r="D117" s="19">
        <v>7870.9924000000001</v>
      </c>
      <c r="E117" s="20">
        <v>499532202.12</v>
      </c>
      <c r="F117" s="17">
        <v>907</v>
      </c>
      <c r="G117" s="17">
        <v>1162</v>
      </c>
      <c r="H117" s="17">
        <v>2165</v>
      </c>
      <c r="I117" s="17">
        <v>2071</v>
      </c>
      <c r="J117" s="9" t="s">
        <v>28</v>
      </c>
    </row>
    <row r="118" spans="1:10" ht="22.5" customHeight="1" thickBot="1">
      <c r="A118" s="4">
        <v>2</v>
      </c>
      <c r="B118" s="9" t="s">
        <v>161</v>
      </c>
      <c r="C118" s="17">
        <v>217</v>
      </c>
      <c r="D118" s="19">
        <v>35514.408199999998</v>
      </c>
      <c r="E118" s="20">
        <v>736452270</v>
      </c>
      <c r="F118" s="17">
        <v>900</v>
      </c>
      <c r="G118" s="17">
        <v>314</v>
      </c>
      <c r="H118" s="17">
        <v>1028</v>
      </c>
      <c r="I118" s="17">
        <v>487</v>
      </c>
      <c r="J118" s="9" t="s">
        <v>30</v>
      </c>
    </row>
    <row r="119" spans="1:10" ht="22.5" customHeight="1" thickBot="1">
      <c r="A119" s="4">
        <v>3</v>
      </c>
      <c r="B119" s="9" t="s">
        <v>31</v>
      </c>
      <c r="C119" s="17">
        <v>297</v>
      </c>
      <c r="D119" s="19">
        <v>16581.025900000001</v>
      </c>
      <c r="E119" s="20">
        <v>839674923.14999998</v>
      </c>
      <c r="F119" s="17">
        <v>963</v>
      </c>
      <c r="G119" s="17">
        <v>651</v>
      </c>
      <c r="H119" s="17">
        <v>1986</v>
      </c>
      <c r="I119" s="17">
        <v>4537</v>
      </c>
      <c r="J119" s="9" t="s">
        <v>32</v>
      </c>
    </row>
    <row r="120" spans="1:10" ht="22.5" customHeight="1" thickBot="1">
      <c r="A120" s="4">
        <v>4</v>
      </c>
      <c r="B120" s="9" t="s">
        <v>33</v>
      </c>
      <c r="C120" s="17">
        <v>162</v>
      </c>
      <c r="D120" s="19">
        <v>384.16730000000001</v>
      </c>
      <c r="E120" s="20">
        <v>229335221.5</v>
      </c>
      <c r="F120" s="17">
        <v>280</v>
      </c>
      <c r="G120" s="17">
        <v>145</v>
      </c>
      <c r="H120" s="17">
        <v>754</v>
      </c>
      <c r="I120" s="17">
        <v>219</v>
      </c>
      <c r="J120" s="9" t="s">
        <v>70</v>
      </c>
    </row>
    <row r="121" spans="1:10" ht="22.5" customHeight="1" thickBot="1">
      <c r="A121" s="4">
        <v>5</v>
      </c>
      <c r="B121" s="9" t="s">
        <v>132</v>
      </c>
      <c r="C121" s="17">
        <v>355</v>
      </c>
      <c r="D121" s="19">
        <v>5073.4026999999996</v>
      </c>
      <c r="E121" s="20">
        <v>3314755898</v>
      </c>
      <c r="F121" s="17">
        <v>3170</v>
      </c>
      <c r="G121" s="17">
        <v>4036</v>
      </c>
      <c r="H121" s="17">
        <v>4322</v>
      </c>
      <c r="I121" s="17">
        <v>6371</v>
      </c>
      <c r="J121" s="9" t="s">
        <v>71</v>
      </c>
    </row>
    <row r="122" spans="1:10" ht="22.5" customHeight="1" thickBot="1">
      <c r="A122" s="4">
        <v>6</v>
      </c>
      <c r="B122" s="9" t="s">
        <v>133</v>
      </c>
      <c r="C122" s="17">
        <v>178</v>
      </c>
      <c r="D122" s="19">
        <v>46694.800799999997</v>
      </c>
      <c r="E122" s="20">
        <v>1191897076</v>
      </c>
      <c r="F122" s="17">
        <v>2561</v>
      </c>
      <c r="G122" s="17">
        <v>2669</v>
      </c>
      <c r="H122" s="17">
        <v>15834</v>
      </c>
      <c r="I122" s="17">
        <v>16522</v>
      </c>
      <c r="J122" s="9" t="s">
        <v>166</v>
      </c>
    </row>
    <row r="123" spans="1:10" ht="22.5" customHeight="1" thickBot="1">
      <c r="A123" s="4">
        <v>7</v>
      </c>
      <c r="B123" s="9" t="s">
        <v>36</v>
      </c>
      <c r="C123" s="17">
        <v>302</v>
      </c>
      <c r="D123" s="19">
        <v>2397.7390999999998</v>
      </c>
      <c r="E123" s="20">
        <v>976541262.64999998</v>
      </c>
      <c r="F123" s="17">
        <v>1713</v>
      </c>
      <c r="G123" s="17">
        <v>1411</v>
      </c>
      <c r="H123" s="17">
        <v>3675</v>
      </c>
      <c r="I123" s="17">
        <v>4652</v>
      </c>
      <c r="J123" s="9" t="s">
        <v>36</v>
      </c>
    </row>
    <row r="124" spans="1:10" ht="22.5" customHeight="1" thickBot="1">
      <c r="A124" s="4">
        <v>8</v>
      </c>
      <c r="B124" s="9" t="s">
        <v>141</v>
      </c>
      <c r="C124" s="17">
        <v>121</v>
      </c>
      <c r="D124" s="19">
        <v>4347.6099000000004</v>
      </c>
      <c r="E124" s="20">
        <v>214949232.22</v>
      </c>
      <c r="F124" s="17">
        <v>438</v>
      </c>
      <c r="G124" s="17">
        <v>243</v>
      </c>
      <c r="H124" s="17">
        <v>1435</v>
      </c>
      <c r="I124" s="17">
        <v>411</v>
      </c>
      <c r="J124" s="9" t="s">
        <v>165</v>
      </c>
    </row>
    <row r="125" spans="1:10" ht="22.5" customHeight="1" thickBot="1">
      <c r="A125" s="4">
        <v>9</v>
      </c>
      <c r="B125" s="9" t="s">
        <v>48</v>
      </c>
      <c r="C125" s="17">
        <v>163</v>
      </c>
      <c r="D125" s="19">
        <v>14913.2495</v>
      </c>
      <c r="E125" s="20">
        <v>353703788</v>
      </c>
      <c r="F125" s="17">
        <v>625</v>
      </c>
      <c r="G125" s="17">
        <v>574</v>
      </c>
      <c r="H125" s="17">
        <v>2223</v>
      </c>
      <c r="I125" s="17">
        <v>3215</v>
      </c>
      <c r="J125" s="9" t="s">
        <v>48</v>
      </c>
    </row>
    <row r="126" spans="1:10" ht="22.5" customHeight="1" thickBot="1">
      <c r="A126" s="4">
        <v>10</v>
      </c>
      <c r="B126" s="9" t="s">
        <v>116</v>
      </c>
      <c r="C126" s="17">
        <v>221</v>
      </c>
      <c r="D126" s="19">
        <v>19339.280999999999</v>
      </c>
      <c r="E126" s="20">
        <v>523945761</v>
      </c>
      <c r="F126" s="17">
        <v>1134</v>
      </c>
      <c r="G126" s="17">
        <v>653</v>
      </c>
      <c r="H126" s="17">
        <v>5713</v>
      </c>
      <c r="I126" s="17">
        <v>5761</v>
      </c>
      <c r="J126" s="9" t="s">
        <v>116</v>
      </c>
    </row>
    <row r="127" spans="1:10" ht="22.5" customHeight="1" thickBot="1">
      <c r="A127" s="4">
        <v>11</v>
      </c>
      <c r="B127" s="9" t="s">
        <v>167</v>
      </c>
      <c r="C127" s="17">
        <v>257</v>
      </c>
      <c r="D127" s="19">
        <v>6571.6821</v>
      </c>
      <c r="E127" s="20">
        <v>243655730.93000001</v>
      </c>
      <c r="F127" s="17">
        <v>542</v>
      </c>
      <c r="G127" s="17">
        <v>836</v>
      </c>
      <c r="H127" s="17">
        <v>1089</v>
      </c>
      <c r="I127" s="17">
        <v>1701</v>
      </c>
      <c r="J127" s="9" t="s">
        <v>164</v>
      </c>
    </row>
    <row r="128" spans="1:10" ht="22.5" customHeight="1" thickBot="1">
      <c r="A128" s="4">
        <v>12</v>
      </c>
      <c r="B128" s="9" t="s">
        <v>134</v>
      </c>
      <c r="C128" s="17">
        <v>309</v>
      </c>
      <c r="D128" s="19">
        <v>882.30139999999994</v>
      </c>
      <c r="E128" s="20">
        <v>4741849000</v>
      </c>
      <c r="F128" s="17">
        <v>771</v>
      </c>
      <c r="G128" s="17">
        <v>839</v>
      </c>
      <c r="H128" s="17">
        <v>2131</v>
      </c>
      <c r="I128" s="17">
        <v>1151</v>
      </c>
      <c r="J128" s="9" t="s">
        <v>81</v>
      </c>
    </row>
    <row r="129" spans="1:10" ht="22.5" customHeight="1" thickBot="1">
      <c r="A129" s="4">
        <v>13</v>
      </c>
      <c r="B129" s="9" t="s">
        <v>117</v>
      </c>
      <c r="C129" s="17">
        <v>551</v>
      </c>
      <c r="D129" s="19">
        <v>3072.0423000000001</v>
      </c>
      <c r="E129" s="20">
        <v>13539951686.700001</v>
      </c>
      <c r="F129" s="17">
        <v>7038</v>
      </c>
      <c r="G129" s="17">
        <v>6452</v>
      </c>
      <c r="H129" s="17">
        <v>6897</v>
      </c>
      <c r="I129" s="17">
        <v>7908</v>
      </c>
      <c r="J129" s="9" t="s">
        <v>118</v>
      </c>
    </row>
    <row r="130" spans="1:10" ht="22.5" customHeight="1" thickBot="1">
      <c r="A130" s="4">
        <v>14</v>
      </c>
      <c r="B130" s="9" t="s">
        <v>135</v>
      </c>
      <c r="C130" s="17">
        <v>286</v>
      </c>
      <c r="D130" s="19">
        <v>1917.9273000000001</v>
      </c>
      <c r="E130" s="20">
        <v>1656987857</v>
      </c>
      <c r="F130" s="17">
        <v>2412</v>
      </c>
      <c r="G130" s="17">
        <v>1980</v>
      </c>
      <c r="H130" s="17">
        <v>3126</v>
      </c>
      <c r="I130" s="17">
        <v>2742</v>
      </c>
      <c r="J130" s="9" t="s">
        <v>136</v>
      </c>
    </row>
    <row r="131" spans="1:10" ht="22.5" customHeight="1" thickBot="1">
      <c r="A131" s="4">
        <v>15</v>
      </c>
      <c r="B131" s="9" t="s">
        <v>137</v>
      </c>
      <c r="C131" s="17">
        <v>225</v>
      </c>
      <c r="D131" s="19">
        <v>8469.2036000000007</v>
      </c>
      <c r="E131" s="20">
        <v>1758846850</v>
      </c>
      <c r="F131" s="17">
        <v>2246</v>
      </c>
      <c r="G131" s="17">
        <v>2140</v>
      </c>
      <c r="H131" s="17">
        <v>5928</v>
      </c>
      <c r="I131" s="17">
        <v>3105</v>
      </c>
      <c r="J131" s="9" t="s">
        <v>37</v>
      </c>
    </row>
    <row r="132" spans="1:10" ht="22.5" customHeight="1" thickBot="1">
      <c r="A132" s="4">
        <v>16</v>
      </c>
      <c r="B132" s="9" t="s">
        <v>138</v>
      </c>
      <c r="C132" s="17">
        <v>239</v>
      </c>
      <c r="D132" s="19">
        <v>5040.0847999999996</v>
      </c>
      <c r="E132" s="20">
        <v>290933559.88</v>
      </c>
      <c r="F132" s="17">
        <v>599</v>
      </c>
      <c r="G132" s="17">
        <v>233</v>
      </c>
      <c r="H132" s="17">
        <v>750</v>
      </c>
      <c r="I132" s="17">
        <v>340</v>
      </c>
      <c r="J132" s="9" t="s">
        <v>88</v>
      </c>
    </row>
    <row r="133" spans="1:10" ht="22.5" customHeight="1" thickBot="1">
      <c r="A133" s="4">
        <v>17</v>
      </c>
      <c r="B133" s="9" t="s">
        <v>139</v>
      </c>
      <c r="C133" s="17">
        <v>197</v>
      </c>
      <c r="D133" s="19">
        <v>134679.5858</v>
      </c>
      <c r="E133" s="20">
        <v>12758017467</v>
      </c>
      <c r="F133" s="17">
        <v>1875</v>
      </c>
      <c r="G133" s="17">
        <v>1965</v>
      </c>
      <c r="H133" s="17">
        <v>873</v>
      </c>
      <c r="I133" s="17">
        <v>1353</v>
      </c>
      <c r="J133" s="9" t="s">
        <v>89</v>
      </c>
    </row>
    <row r="134" spans="1:10" ht="22.5" customHeight="1" thickBot="1">
      <c r="A134" s="4">
        <v>18</v>
      </c>
      <c r="B134" s="9" t="s">
        <v>140</v>
      </c>
      <c r="C134" s="17">
        <v>459</v>
      </c>
      <c r="D134" s="19">
        <v>7244.8054000000002</v>
      </c>
      <c r="E134" s="20">
        <v>566881961</v>
      </c>
      <c r="F134" s="17">
        <v>904</v>
      </c>
      <c r="G134" s="17">
        <v>574</v>
      </c>
      <c r="H134" s="17">
        <v>5086</v>
      </c>
      <c r="I134" s="17">
        <v>3223</v>
      </c>
      <c r="J134" s="9" t="s">
        <v>168</v>
      </c>
    </row>
    <row r="135" spans="1:10" ht="22.5" customHeight="1" thickBot="1">
      <c r="A135" s="4">
        <v>19</v>
      </c>
      <c r="B135" s="9" t="s">
        <v>91</v>
      </c>
      <c r="C135" s="17">
        <v>832</v>
      </c>
      <c r="D135" s="19">
        <v>364.48099999999999</v>
      </c>
      <c r="E135" s="20">
        <v>11466430087.17</v>
      </c>
      <c r="F135" s="17">
        <v>5450</v>
      </c>
      <c r="G135" s="17">
        <v>5069</v>
      </c>
      <c r="H135" s="17">
        <v>3310</v>
      </c>
      <c r="I135" s="17">
        <v>4118</v>
      </c>
      <c r="J135" s="9" t="s">
        <v>40</v>
      </c>
    </row>
    <row r="136" spans="1:10" ht="22.5" customHeight="1" thickBot="1">
      <c r="A136" s="4">
        <v>20</v>
      </c>
      <c r="B136" s="9" t="s">
        <v>92</v>
      </c>
      <c r="C136" s="17">
        <v>105</v>
      </c>
      <c r="D136" s="19">
        <v>165.0847</v>
      </c>
      <c r="E136" s="20">
        <v>456610800</v>
      </c>
      <c r="F136" s="17">
        <v>1061</v>
      </c>
      <c r="G136" s="17">
        <v>669</v>
      </c>
      <c r="H136" s="17">
        <v>837</v>
      </c>
      <c r="I136" s="17">
        <v>818</v>
      </c>
      <c r="J136" s="9" t="s">
        <v>93</v>
      </c>
    </row>
    <row r="137" spans="1:10" ht="22.5" customHeight="1" thickBot="1">
      <c r="A137" s="4">
        <v>21</v>
      </c>
      <c r="B137" s="9" t="s">
        <v>94</v>
      </c>
      <c r="C137" s="17">
        <v>223</v>
      </c>
      <c r="D137" s="19">
        <v>58.362499999999997</v>
      </c>
      <c r="E137" s="20">
        <v>466989137.88999999</v>
      </c>
      <c r="F137" s="17">
        <v>991</v>
      </c>
      <c r="G137" s="17">
        <v>672</v>
      </c>
      <c r="H137" s="17">
        <v>945</v>
      </c>
      <c r="I137" s="17">
        <v>559</v>
      </c>
      <c r="J137" s="9" t="s">
        <v>163</v>
      </c>
    </row>
    <row r="138" spans="1:10" ht="22.5" customHeight="1" thickBot="1">
      <c r="A138" s="4">
        <v>22</v>
      </c>
      <c r="B138" s="9" t="s">
        <v>96</v>
      </c>
      <c r="C138" s="17">
        <v>9</v>
      </c>
      <c r="D138" s="19">
        <v>522.59069999999997</v>
      </c>
      <c r="E138" s="20">
        <v>251546000</v>
      </c>
      <c r="F138" s="17">
        <v>4228</v>
      </c>
      <c r="G138" s="17">
        <v>8454</v>
      </c>
      <c r="H138" s="17">
        <v>83</v>
      </c>
      <c r="I138" s="17">
        <v>23</v>
      </c>
      <c r="J138" s="9" t="s">
        <v>96</v>
      </c>
    </row>
    <row r="139" spans="1:10" ht="22.5" customHeight="1" thickBot="1">
      <c r="A139" s="4">
        <v>23</v>
      </c>
      <c r="B139" s="9" t="s">
        <v>97</v>
      </c>
      <c r="C139" s="17">
        <v>456</v>
      </c>
      <c r="D139" s="19">
        <v>1197.8956000000001</v>
      </c>
      <c r="E139" s="20">
        <v>6316185573</v>
      </c>
      <c r="F139" s="17">
        <v>7110</v>
      </c>
      <c r="G139" s="17">
        <v>5460</v>
      </c>
      <c r="H139" s="17">
        <v>4615</v>
      </c>
      <c r="I139" s="17">
        <v>3004</v>
      </c>
      <c r="J139" s="9" t="s">
        <v>41</v>
      </c>
    </row>
    <row r="140" spans="1:10" ht="22.5" customHeight="1" thickBot="1">
      <c r="A140" s="4">
        <v>24</v>
      </c>
      <c r="B140" s="9" t="s">
        <v>119</v>
      </c>
      <c r="C140" s="17">
        <v>568</v>
      </c>
      <c r="D140" s="19">
        <v>478.77710000000002</v>
      </c>
      <c r="E140" s="20">
        <v>3735430184.8099999</v>
      </c>
      <c r="F140" s="17">
        <v>2483</v>
      </c>
      <c r="G140" s="17">
        <v>1998</v>
      </c>
      <c r="H140" s="17">
        <v>2222</v>
      </c>
      <c r="I140" s="17">
        <v>4504</v>
      </c>
      <c r="J140" s="9" t="s">
        <v>119</v>
      </c>
    </row>
    <row r="141" spans="1:10" ht="22.5" customHeight="1" thickBot="1">
      <c r="A141" s="4">
        <v>25</v>
      </c>
      <c r="B141" s="9" t="s">
        <v>100</v>
      </c>
      <c r="C141" s="17">
        <v>461</v>
      </c>
      <c r="D141" s="19">
        <v>488.42380000000003</v>
      </c>
      <c r="E141" s="20">
        <v>10794203524</v>
      </c>
      <c r="F141" s="17">
        <v>7015</v>
      </c>
      <c r="G141" s="17">
        <v>9356</v>
      </c>
      <c r="H141" s="17">
        <v>3012</v>
      </c>
      <c r="I141" s="17">
        <v>2238</v>
      </c>
      <c r="J141" s="9" t="s">
        <v>100</v>
      </c>
    </row>
    <row r="142" spans="1:10" ht="22.5" customHeight="1" thickBot="1">
      <c r="A142" s="4">
        <v>26</v>
      </c>
      <c r="B142" s="9" t="s">
        <v>49</v>
      </c>
      <c r="C142" s="17">
        <v>309</v>
      </c>
      <c r="D142" s="19">
        <v>414.46589999999998</v>
      </c>
      <c r="E142" s="20">
        <v>5115524200</v>
      </c>
      <c r="F142" s="17">
        <v>2277</v>
      </c>
      <c r="G142" s="17">
        <v>2893</v>
      </c>
      <c r="H142" s="17">
        <v>1159</v>
      </c>
      <c r="I142" s="17">
        <v>1339</v>
      </c>
      <c r="J142" s="9" t="s">
        <v>49</v>
      </c>
    </row>
    <row r="143" spans="1:10" ht="22.5" customHeight="1" thickBot="1">
      <c r="A143" s="4">
        <v>27</v>
      </c>
      <c r="B143" s="9" t="s">
        <v>120</v>
      </c>
      <c r="C143" s="17">
        <v>323</v>
      </c>
      <c r="D143" s="19">
        <v>73.748199999999997</v>
      </c>
      <c r="E143" s="20">
        <v>1010155875</v>
      </c>
      <c r="F143" s="17">
        <v>1276</v>
      </c>
      <c r="G143" s="17">
        <v>1161</v>
      </c>
      <c r="H143" s="17">
        <v>1257</v>
      </c>
      <c r="I143" s="17">
        <v>1371</v>
      </c>
      <c r="J143" s="9" t="s">
        <v>121</v>
      </c>
    </row>
    <row r="144" spans="1:10" ht="22.5" customHeight="1" thickBot="1">
      <c r="A144" s="4">
        <v>28</v>
      </c>
      <c r="B144" s="9" t="s">
        <v>104</v>
      </c>
      <c r="C144" s="17">
        <v>106</v>
      </c>
      <c r="D144" s="19">
        <v>121652</v>
      </c>
      <c r="E144" s="20">
        <v>5547535000</v>
      </c>
      <c r="F144" s="17">
        <v>1763</v>
      </c>
      <c r="G144" s="17">
        <v>1794</v>
      </c>
      <c r="H144" s="17">
        <v>1321</v>
      </c>
      <c r="I144" s="17">
        <v>3752</v>
      </c>
      <c r="J144" s="9" t="s">
        <v>104</v>
      </c>
    </row>
    <row r="145" spans="1:10" ht="22.5" customHeight="1" thickBot="1">
      <c r="A145" s="4">
        <v>29</v>
      </c>
      <c r="B145" s="9" t="s">
        <v>169</v>
      </c>
      <c r="C145" s="17">
        <v>191</v>
      </c>
      <c r="D145" s="19">
        <v>183.7927</v>
      </c>
      <c r="E145" s="20">
        <v>1400808619.26</v>
      </c>
      <c r="F145" s="17">
        <v>2326</v>
      </c>
      <c r="G145" s="17">
        <v>1635</v>
      </c>
      <c r="H145" s="17">
        <v>2004</v>
      </c>
      <c r="I145" s="17">
        <v>2415</v>
      </c>
      <c r="J145" s="9" t="s">
        <v>122</v>
      </c>
    </row>
    <row r="146" spans="1:10" ht="22.5" customHeight="1" thickBot="1">
      <c r="A146" s="4">
        <v>30</v>
      </c>
      <c r="B146" s="9" t="s">
        <v>170</v>
      </c>
      <c r="C146" s="17">
        <v>270</v>
      </c>
      <c r="D146" s="19">
        <v>89.830200000000005</v>
      </c>
      <c r="E146" s="20">
        <v>548041185</v>
      </c>
      <c r="F146" s="17">
        <v>717</v>
      </c>
      <c r="G146" s="17">
        <v>408</v>
      </c>
      <c r="H146" s="17">
        <v>1117</v>
      </c>
      <c r="I146" s="17">
        <v>826</v>
      </c>
      <c r="J146" s="9" t="s">
        <v>106</v>
      </c>
    </row>
    <row r="147" spans="1:10" ht="22.5" customHeight="1" thickBot="1">
      <c r="A147" s="4">
        <v>31</v>
      </c>
      <c r="B147" s="9" t="s">
        <v>107</v>
      </c>
      <c r="C147" s="17">
        <v>74</v>
      </c>
      <c r="D147" s="19">
        <v>30.058900000000001</v>
      </c>
      <c r="E147" s="20">
        <v>169362500</v>
      </c>
      <c r="F147" s="17">
        <v>399</v>
      </c>
      <c r="G147" s="17">
        <v>130</v>
      </c>
      <c r="H147" s="17">
        <v>480</v>
      </c>
      <c r="I147" s="17">
        <v>189</v>
      </c>
      <c r="J147" s="9" t="s">
        <v>108</v>
      </c>
    </row>
    <row r="148" spans="1:10" ht="22.5" customHeight="1" thickBot="1">
      <c r="A148" s="4">
        <v>32</v>
      </c>
      <c r="B148" s="9" t="s">
        <v>44</v>
      </c>
      <c r="C148" s="17">
        <v>717</v>
      </c>
      <c r="D148" s="19">
        <v>740.95529999999997</v>
      </c>
      <c r="E148" s="20">
        <v>10702024000</v>
      </c>
      <c r="F148" s="17">
        <v>21858</v>
      </c>
      <c r="G148" s="17">
        <v>16300</v>
      </c>
      <c r="H148" s="17">
        <v>9231</v>
      </c>
      <c r="I148" s="17">
        <v>6076</v>
      </c>
      <c r="J148" s="9" t="s">
        <v>44</v>
      </c>
    </row>
    <row r="149" spans="1:10" ht="22.5" customHeight="1" thickBot="1">
      <c r="A149" s="4">
        <v>33</v>
      </c>
      <c r="B149" s="9" t="s">
        <v>171</v>
      </c>
      <c r="C149" s="17">
        <v>398</v>
      </c>
      <c r="D149" s="19">
        <v>93.651899999999998</v>
      </c>
      <c r="E149" s="20">
        <v>471621900</v>
      </c>
      <c r="F149" s="17">
        <v>1079</v>
      </c>
      <c r="G149" s="17">
        <v>780</v>
      </c>
      <c r="H149" s="17">
        <v>1300</v>
      </c>
      <c r="I149" s="17">
        <v>3369</v>
      </c>
      <c r="J149" s="9" t="s">
        <v>45</v>
      </c>
    </row>
    <row r="150" spans="1:10" ht="22.5" customHeight="1" thickBot="1">
      <c r="A150" s="117">
        <v>34</v>
      </c>
      <c r="B150" s="9" t="s">
        <v>111</v>
      </c>
      <c r="C150" s="17">
        <v>248</v>
      </c>
      <c r="D150" s="19">
        <v>409.15089999999998</v>
      </c>
      <c r="E150" s="20">
        <v>1528233212.99</v>
      </c>
      <c r="F150" s="21">
        <v>1381</v>
      </c>
      <c r="G150" s="21">
        <v>1134</v>
      </c>
      <c r="H150" s="21">
        <v>1235</v>
      </c>
      <c r="I150" s="21">
        <v>976</v>
      </c>
      <c r="J150" s="22" t="s">
        <v>111</v>
      </c>
    </row>
    <row r="151" spans="1:10" ht="22.5" customHeight="1" thickBot="1">
      <c r="A151" s="118"/>
      <c r="B151" s="89" t="s">
        <v>6</v>
      </c>
      <c r="C151" s="15">
        <v>10244</v>
      </c>
      <c r="D151" s="90">
        <v>447957.58909999998</v>
      </c>
      <c r="E151" s="91">
        <v>104418613546.27</v>
      </c>
      <c r="F151" s="1">
        <v>90492</v>
      </c>
      <c r="G151" s="1">
        <v>84790</v>
      </c>
      <c r="H151" s="1">
        <v>99143</v>
      </c>
      <c r="I151" s="115">
        <v>101346</v>
      </c>
      <c r="J151" s="102"/>
    </row>
    <row r="152" spans="1:10" ht="22.5" customHeight="1" thickBot="1">
      <c r="A152" s="118"/>
      <c r="B152" s="5"/>
      <c r="C152" s="5" t="s">
        <v>57</v>
      </c>
      <c r="D152" s="5" t="s">
        <v>47</v>
      </c>
      <c r="E152" s="93" t="s">
        <v>59</v>
      </c>
      <c r="F152" s="71" t="s">
        <v>60</v>
      </c>
      <c r="G152" s="71" t="s">
        <v>7</v>
      </c>
      <c r="H152" s="94" t="s">
        <v>60</v>
      </c>
      <c r="I152" s="116" t="s">
        <v>7</v>
      </c>
      <c r="J152" s="103"/>
    </row>
    <row r="153" spans="1:10" ht="22.5" customHeight="1">
      <c r="A153" s="46"/>
      <c r="B153" s="46"/>
      <c r="C153" s="46"/>
      <c r="D153" s="46"/>
      <c r="E153" s="46"/>
      <c r="F153" s="95" t="s">
        <v>50</v>
      </c>
      <c r="G153" s="96"/>
      <c r="H153" s="92" t="s">
        <v>9</v>
      </c>
      <c r="I153" s="95"/>
      <c r="J153" s="103"/>
    </row>
    <row r="154" spans="1:10" ht="22.5" hidden="1" customHeight="1">
      <c r="A154" s="98"/>
      <c r="B154" s="98"/>
      <c r="C154" s="98"/>
      <c r="D154" s="98"/>
      <c r="E154" s="98"/>
      <c r="F154" s="97"/>
      <c r="G154" s="95"/>
      <c r="H154" s="99"/>
      <c r="I154" s="99"/>
      <c r="J154" s="103"/>
    </row>
    <row r="155" spans="1:10" ht="22.5" hidden="1" customHeight="1">
      <c r="A155" s="98"/>
      <c r="B155" s="98"/>
      <c r="C155" s="98"/>
      <c r="D155" s="98"/>
      <c r="E155" s="98"/>
      <c r="F155" s="97"/>
      <c r="G155" s="95"/>
      <c r="H155" s="99"/>
      <c r="I155" s="99"/>
      <c r="J155" s="103"/>
    </row>
    <row r="156" spans="1:10" ht="22.5" hidden="1" customHeight="1">
      <c r="A156" s="98"/>
      <c r="B156" s="98"/>
      <c r="C156" s="98"/>
      <c r="D156" s="98"/>
      <c r="E156" s="98"/>
      <c r="F156" s="97"/>
      <c r="G156" s="95"/>
      <c r="H156" s="99"/>
      <c r="I156" s="99"/>
      <c r="J156" s="103"/>
    </row>
    <row r="157" spans="1:10" ht="22.5" customHeight="1">
      <c r="B157" s="29" t="s">
        <v>10</v>
      </c>
      <c r="F157" s="92" t="s">
        <v>131</v>
      </c>
      <c r="G157" s="92"/>
      <c r="H157" s="92"/>
      <c r="I157" s="95"/>
      <c r="J157" s="104"/>
    </row>
    <row r="158" spans="1:10" ht="22.5" customHeight="1">
      <c r="B158" s="29" t="s">
        <v>11</v>
      </c>
    </row>
  </sheetData>
  <mergeCells count="42">
    <mergeCell ref="B8:B10"/>
    <mergeCell ref="C8:C10"/>
    <mergeCell ref="D8:D10"/>
    <mergeCell ref="E8:E10"/>
    <mergeCell ref="F59:G59"/>
    <mergeCell ref="D1:E1"/>
    <mergeCell ref="F46:G46"/>
    <mergeCell ref="H46:I46"/>
    <mergeCell ref="F45:I45"/>
    <mergeCell ref="D45:D47"/>
    <mergeCell ref="E45:E47"/>
    <mergeCell ref="C2:D2"/>
    <mergeCell ref="C3:D3"/>
    <mergeCell ref="H59:I59"/>
    <mergeCell ref="B45:B47"/>
    <mergeCell ref="C45:C47"/>
    <mergeCell ref="J45:J47"/>
    <mergeCell ref="A151:A152"/>
    <mergeCell ref="A154:E156"/>
    <mergeCell ref="F154:G156"/>
    <mergeCell ref="H154:I156"/>
    <mergeCell ref="F153:G153"/>
    <mergeCell ref="H153:I153"/>
    <mergeCell ref="A104:B105"/>
    <mergeCell ref="B58:B59"/>
    <mergeCell ref="C58:C59"/>
    <mergeCell ref="D58:D59"/>
    <mergeCell ref="E58:E59"/>
    <mergeCell ref="A114:A116"/>
    <mergeCell ref="B114:B116"/>
    <mergeCell ref="C114:C116"/>
    <mergeCell ref="D114:D116"/>
    <mergeCell ref="E114:E115"/>
    <mergeCell ref="F157:I157"/>
    <mergeCell ref="F60:I60"/>
    <mergeCell ref="L104:L105"/>
    <mergeCell ref="J114:J116"/>
    <mergeCell ref="F115:G115"/>
    <mergeCell ref="H115:I115"/>
    <mergeCell ref="F114:I114"/>
    <mergeCell ref="J57:J60"/>
    <mergeCell ref="J151:J157"/>
  </mergeCells>
  <pageMargins left="1.79" right="0.7" top="1" bottom="0.75" header="0.3" footer="0.3"/>
  <pageSetup scale="41" orientation="landscape" r:id="rId1"/>
  <rowBreaks count="3" manualBreakCount="3">
    <brk id="39" max="16383" man="1"/>
    <brk id="63" max="16383" man="1"/>
    <brk id="10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Investment</vt:lpstr>
      <vt:lpstr>Investment!OLE_LINK1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2017-02-06T09:34:00Z</dcterms:modified>
</cp:coreProperties>
</file>